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7defb7568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ynthèse" sheetId="1" r:id="R77228fa095ec4b97"/>
    <x:sheet xmlns:r="http://schemas.openxmlformats.org/officeDocument/2006/relationships" name="Hypothèses" sheetId="2" r:id="Rbb06f4b63aeb4319"/>
    <x:sheet xmlns:r="http://schemas.openxmlformats.org/officeDocument/2006/relationships" name="Dépenses" sheetId="3" r:id="R39bf964f58c241af"/>
    <x:sheet xmlns:r="http://schemas.openxmlformats.org/officeDocument/2006/relationships" name="Financement" sheetId="4" r:id="R6b58e28fa3ab46ee"/>
    <x:sheet xmlns:r="http://schemas.openxmlformats.org/officeDocument/2006/relationships" name="Calibrations" sheetId="5" r:id="R5c24b5275c0c4776"/>
    <x:sheet xmlns:r="http://schemas.openxmlformats.org/officeDocument/2006/relationships" name="Engagements" sheetId="6" r:id="R1477d22a91084cc2"/>
    <x:sheet xmlns:r="http://schemas.openxmlformats.org/officeDocument/2006/relationships" name="Données" sheetId="7" r:id="Re0152aee103244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.####"/>
    <x:numFmt numFmtId="201" formatCode="0.00%"/>
    <x:numFmt numFmtId="202" formatCode="#,##0"/>
    <x:numFmt numFmtId="203" formatCode="0%"/>
    <x:numFmt numFmtId="204" formatCode="0.0%"/>
    <x:numFmt numFmtId="205" formatCode="#,##0.000;(#,##0.000);&quot;—&quot;"/>
  </x:numFmts>
  <x:fonts count="9">
    <x:font>
      <x:sz val="11"/>
      <x:name val="Carlito"/>
    </x:font>
    <x:font>
      <x:sz val="10"/>
      <x:color rgb="FF182636"/>
      <x:name val="Arial"/>
    </x:font>
    <x:font>
      <x:b/>
      <x:sz val="15"/>
      <x:color rgb="FF8D205E"/>
      <x:name val="Arial"/>
    </x:font>
    <x:font>
      <x:sz val="10"/>
      <x:color rgb="FF008000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b/>
      <x:sz val="10"/>
      <x:color rgb="FF182636"/>
      <x:name val="Arial"/>
    </x:font>
    <x:font>
      <x:sz val="10"/>
      <x:color rgb="FF54616E"/>
      <x:name val="Arial"/>
    </x:font>
    <x:font>
      <x:b/>
      <x:sz val="10"/>
      <x:color rgb="FF00800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8D205E"/>
      </x:patternFill>
    </x:fill>
    <x:fill>
      <x:patternFill patternType="solid">
        <x:fgColor rgb="FFFFE1AF"/>
      </x:patternFill>
    </x:fill>
    <x:fill>
      <x:patternFill patternType="solid">
        <x:fgColor rgb="FFF8E9F1"/>
      </x:patternFill>
    </x:fill>
  </x:fills>
  <x:borders count="1">
    <x:border/>
  </x:borders>
  <x:cellStyleXfs count="1">
    <x:xf numFmtId="0" fontId="0" fillId="0" borderId="0"/>
  </x:cellStyleXfs>
  <x:cellXfs count="4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201" fontId="6" fillId="4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202" fontId="6" fillId="4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 wrapText="1"/>
    </x:xf>
    <x:xf numFmtId="201" fontId="6" fillId="4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2" fontId="6" fillId="4" borderId="0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203" fontId="5" fillId="0" borderId="0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 wrapText="1"/>
    </x:xf>
    <x:xf numFmtId="205" fontId="3" fillId="0" borderId="0" xfId="0" applyNumberFormat="1" applyFont="1" applyFill="1" applyBorder="1" applyAlignment="1">
      <x:alignment vertical="center"/>
    </x:xf>
    <x:xf numFmtId="205" fontId="1" fillId="0" borderId="0" xfId="0" applyNumberFormat="1" applyFont="1" applyFill="1" applyBorder="1" applyAlignment="1">
      <x:alignment vertical="center"/>
    </x:xf>
    <x:xf numFmtId="201" fontId="3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3" fillId="0" borderId="0" xfId="0" applyNumberFormat="1" applyFont="1" applyFill="1" applyBorder="1" applyAlignment="1">
      <x:alignment vertical="center"/>
    </x:xf>
    <x:xf numFmtId="205" fontId="3" fillId="4" borderId="0" xfId="0" applyNumberFormat="1" applyFont="1" applyFill="1" applyBorder="1" applyAlignment="1">
      <x:alignment vertical="center"/>
    </x:xf>
    <x:xf numFmtId="205" fontId="1" fillId="4" borderId="0" xfId="0" applyNumberFormat="1" applyFont="1" applyFill="1" applyBorder="1" applyAlignment="1">
      <x:alignment vertical="center"/>
    </x:xf>
    <x:xf numFmtId="205" fontId="8" fillId="4" borderId="0" xfId="0" applyNumberFormat="1" applyFont="1" applyFill="1" applyBorder="1" applyAlignment="1">
      <x:alignment vertical="center"/>
    </x:xf>
    <x:xf numFmtId="205" fontId="6" fillId="4" borderId="0" xfId="0" applyNumberFormat="1" applyFont="1" applyFill="1" applyBorder="1" applyAlignment="1">
      <x:alignment vertical="center"/>
    </x:xf>
    <x:xf numFmtId="204" fontId="3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4" fontId="1" fillId="4" borderId="0" xfId="0" applyNumberFormat="1" applyFont="1" applyFill="1" applyBorder="1" applyAlignment="1">
      <x:alignment vertical="center"/>
    </x:xf>
    <x:xf numFmtId="204" fontId="6" fillId="4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9e82d6c6949e4" /><Relationship Type="http://schemas.openxmlformats.org/officeDocument/2006/relationships/theme" Target="/xl/theme/theme1.xml" Id="R291927ca61114b39" /><Relationship Type="http://schemas.openxmlformats.org/officeDocument/2006/relationships/sharedStrings" Target="/xl/sharedStrings.xml" Id="R4dd33a1954db4fa2" /><Relationship Type="http://schemas.openxmlformats.org/officeDocument/2006/relationships/worksheet" Target="/xl/worksheets/sheet1.xml" Id="R77228fa095ec4b97" /><Relationship Type="http://schemas.openxmlformats.org/officeDocument/2006/relationships/worksheet" Target="/xl/worksheets/sheet2.xml" Id="Rbb06f4b63aeb4319" /><Relationship Type="http://schemas.openxmlformats.org/officeDocument/2006/relationships/worksheet" Target="/xl/worksheets/sheet3.xml" Id="R39bf964f58c241af" /><Relationship Type="http://schemas.openxmlformats.org/officeDocument/2006/relationships/worksheet" Target="/xl/worksheets/sheet4.xml" Id="R6b58e28fa3ab46ee" /><Relationship Type="http://schemas.openxmlformats.org/officeDocument/2006/relationships/worksheet" Target="/xl/worksheets/sheet5.xml" Id="R5c24b5275c0c4776" /><Relationship Type="http://schemas.openxmlformats.org/officeDocument/2006/relationships/worksheet" Target="/xl/worksheets/sheet6.xml" Id="R1477d22a91084cc2" /><Relationship Type="http://schemas.openxmlformats.org/officeDocument/2006/relationships/worksheet" Target="/xl/worksheets/sheet7.xml" Id="Re0152aee103244e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USFP 2026 : résultats partiels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Cumul 2027–2031, comptes distincts</x:v>
      </x:c>
      <x:c r="E5" s="7" t="str">
        <x:v>Valeur</x:v>
      </x:c>
      <x:c r="F5" s="7" t="str">
        <x:v>Unité</x:v>
      </x:c>
      <x:c r="G5" s="2"/>
      <x:c r="H5" s="2"/>
      <x:c r="I5" s="2"/>
      <x:c r="J5" s="2"/>
      <x:c r="K5" s="2"/>
    </x:row>
    <x:row r="6" ht="27" customHeight="1">
      <x:c r="A6" s="2"/>
      <x:c r="B6" s="2"/>
      <x:c r="C6" s="2"/>
      <x:c r="D6" s="2" t="str">
        <x:v>Quatre dépenses publiques supplémentaires</x:v>
      </x:c>
      <x:c r="E6" s="28" t="n">
        <x:f>'Dépenses'!J32</x:f>
        <x:v>82.5354915625</x:v>
      </x:c>
      <x:c r="F6" s="2" t="str">
        <x:v>Mds DH</x:v>
      </x:c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Dont recherche publique, déjà comprise</x:v>
      </x:c>
      <x:c r="E7" s="28" t="n">
        <x:f>'Dépenses'!J13</x:f>
        <x:v>59.63549156249999</x:v>
      </x:c>
      <x:c r="F7" s="2" t="str">
        <x:v>Mds DH</x:v>
      </x:c>
      <x:c r="G7" s="2"/>
      <x:c r="H7" s="2"/>
      <x:c r="I7" s="2"/>
      <x:c r="J7" s="2"/>
      <x:c r="K7" s="2"/>
    </x:row>
    <x:row r="8" ht="27" customHeight="1">
      <x:c r="A8" s="2"/>
      <x:c r="B8" s="2"/>
      <x:c r="C8" s="2"/>
      <x:c r="D8" s="2" t="str">
        <x:v>Recherche non publique, séparée</x:v>
      </x:c>
      <x:c r="E8" s="28" t="n">
        <x:f>'Dépenses'!J14</x:f>
        <x:v>25.558067812500006</x:v>
      </x:c>
      <x:c r="F8" s="2" t="str">
        <x:v>Mds DH</x:v>
      </x:c>
      <x:c r="G8" s="2"/>
      <x:c r="H8" s="2"/>
      <x:c r="I8" s="2"/>
      <x:c r="J8" s="2"/>
      <x:c r="K8" s="2"/>
    </x:row>
    <x:row r="9" ht="27" customHeight="1">
      <x:c r="A9" s="2"/>
      <x:c r="B9" s="2"/>
      <x:c r="C9" s="2"/>
      <x:c r="D9" s="2" t="str">
        <x:v>Recettes : réalisation supposée de la cible</x:v>
      </x:c>
      <x:c r="E9" s="28" t="n">
        <x:f>'Financement'!J10</x:f>
        <x:v>170.38711875</x:v>
      </x:c>
      <x:c r="F9" s="2" t="str">
        <x:v>Mds DH</x:v>
      </x:c>
      <x:c r="G9" s="2"/>
      <x:c r="H9" s="2"/>
      <x:c r="I9" s="2"/>
      <x:c r="J9" s="2"/>
      <x:c r="K9" s="2"/>
    </x:row>
    <x:row r="10" ht="27" customHeight="1">
      <x:c r="A10" s="2"/>
      <x:c r="B10" s="2"/>
      <x:c r="C10" s="2"/>
      <x:c r="D10" s="2" t="str">
        <x:v>IR salarial : perte de recettes séparée</x:v>
      </x:c>
      <x:c r="E10" s="28" t="n">
        <x:f>'Financement'!J15</x:f>
        <x:v>12</x:v>
      </x:c>
      <x:c r="F10" s="2" t="str">
        <x:v>Mds DH</x:v>
      </x:c>
      <x:c r="G10" s="2"/>
      <x:c r="H10" s="2"/>
      <x:c r="I10" s="2"/>
      <x:c r="J10" s="2"/>
      <x:c r="K10" s="2"/>
    </x:row>
    <x:row r="11" ht="27" customHeight="1">
      <x:c r="A11" s="2"/>
      <x:c r="B11" s="2"/>
      <x:c r="C11" s="2"/>
      <x:c r="D11" s="2" t="str">
        <x:v>Pensions : besoin séparé des régimes</x:v>
      </x:c>
      <x:c r="E11" s="28" t="n">
        <x:f>'Financement'!J22</x:f>
        <x:v>6.75</x:v>
      </x:c>
      <x:c r="F11" s="2" t="str">
        <x:v>Mds DH</x:v>
      </x:c>
      <x:c r="G11" s="2"/>
      <x:c r="H11" s="2"/>
      <x:c r="I11" s="2"/>
      <x:c r="J11" s="2"/>
      <x:c r="K11" s="2"/>
    </x:row>
    <x:row r="12" ht="27" customHeight="1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</x:row>
    <x:row r="13" ht="27" customHeight="1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</x:row>
    <x:row r="14" ht="27" customHeight="1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</x:row>
    <x:row r="15" ht="42" customHeight="1">
      <x:c r="A15" s="2"/>
      <x:c r="B15" s="2"/>
      <x:c r="C15" s="2"/>
      <x:c r="D15" s="7" t="str">
        <x:v>Année</x:v>
      </x:c>
      <x:c r="E15" s="7" t="str">
        <x:v>Dépenses publiques</x:v>
      </x:c>
      <x:c r="F15" s="7" t="str">
        <x:v>Dont recherche</x:v>
      </x:c>
      <x:c r="G15" s="7" t="str">
        <x:v>R&amp;D non publique</x:v>
      </x:c>
      <x:c r="H15" s="7" t="str">
        <x:v>Perte IR séparée</x:v>
      </x:c>
      <x:c r="I15" s="7" t="str">
        <x:v>Pensions régimes</x:v>
      </x:c>
      <x:c r="J15" s="2"/>
      <x:c r="K15" s="2"/>
    </x:row>
    <x:row r="16" ht="27" customHeight="1">
      <x:c r="A16" s="2"/>
      <x:c r="B16" s="2"/>
      <x:c r="C16" s="2"/>
      <x:c r="D16" s="10" t="n">
        <x:v>2027</x:v>
      </x:c>
      <x:c r="E16" s="28" t="n">
        <x:f>'Dépenses'!E32</x:f>
        <x:v>7.2655</x:v>
      </x:c>
      <x:c r="F16" s="28" t="n">
        <x:f>'Dépenses'!E13</x:f>
        <x:v>3.4055000000000004</x:v>
      </x:c>
      <x:c r="G16" s="28" t="n">
        <x:f>'Dépenses'!E14</x:f>
        <x:v>1.4595000000000007</x:v>
      </x:c>
      <x:c r="H16" s="28" t="n">
        <x:f>'Financement'!E15</x:f>
        <x:v>0.8</x:v>
      </x:c>
      <x:c r="I16" s="28" t="n">
        <x:f>'Financement'!E22</x:f>
        <x:v>0.45</x:v>
      </x:c>
      <x:c r="J16" s="2"/>
      <x:c r="K16" s="2"/>
    </x:row>
    <x:row r="17" ht="27" customHeight="1">
      <x:c r="A17" s="2"/>
      <x:c r="B17" s="2"/>
      <x:c r="C17" s="2"/>
      <x:c r="D17" s="10" t="n">
        <x:v>2028</x:v>
      </x:c>
      <x:c r="E17" s="28" t="n">
        <x:f>'Dépenses'!F32</x:f>
        <x:v>11.451000000000002</x:v>
      </x:c>
      <x:c r="F17" s="28" t="n">
        <x:f>'Dépenses'!F13</x:f>
        <x:v>7.231000000000001</x:v>
      </x:c>
      <x:c r="G17" s="28" t="n">
        <x:f>'Dépenses'!F14</x:f>
        <x:v>3.099000000000001</x:v>
      </x:c>
      <x:c r="H17" s="28" t="n">
        <x:f>'Financement'!F15</x:f>
        <x:v>1.6</x:v>
      </x:c>
      <x:c r="I17" s="28" t="n">
        <x:f>'Financement'!F22</x:f>
        <x:v>0.9</x:v>
      </x:c>
      <x:c r="J17" s="2"/>
      <x:c r="K17" s="2"/>
    </x:row>
    <x:row r="18" ht="27" customHeight="1">
      <x:c r="A18" s="2"/>
      <x:c r="B18" s="2"/>
      <x:c r="C18" s="2"/>
      <x:c r="D18" s="10" t="n">
        <x:v>2029</x:v>
      </x:c>
      <x:c r="E18" s="28" t="n">
        <x:f>'Dépenses'!G32</x:f>
        <x:v>16.0775</x:v>
      </x:c>
      <x:c r="F18" s="28" t="n">
        <x:f>'Dépenses'!G13</x:f>
        <x:v>11.4975</x:v>
      </x:c>
      <x:c r="G18" s="28" t="n">
        <x:f>'Dépenses'!G14</x:f>
        <x:v>4.9275</x:v>
      </x:c>
      <x:c r="H18" s="28" t="n">
        <x:f>'Financement'!G15</x:f>
        <x:v>2.4</x:v>
      </x:c>
      <x:c r="I18" s="28" t="n">
        <x:f>'Financement'!G22</x:f>
        <x:v>1.35</x:v>
      </x:c>
      <x:c r="J18" s="2"/>
      <x:c r="K18" s="2"/>
    </x:row>
    <x:row r="19" ht="27" customHeight="1">
      <x:c r="A19" s="2"/>
      <x:c r="B19" s="2"/>
      <x:c r="C19" s="2"/>
      <x:c r="D19" s="10" t="n">
        <x:v>2030</x:v>
      </x:c>
      <x:c r="E19" s="28" t="n">
        <x:f>'Dépenses'!H32</x:f>
        <x:v>21.11315</x:v>
      </x:c>
      <x:c r="F19" s="28" t="n">
        <x:f>'Dépenses'!H13</x:f>
        <x:v>16.17315</x:v>
      </x:c>
      <x:c r="G19" s="28" t="n">
        <x:f>'Dépenses'!H14</x:f>
        <x:v>6.931350000000002</x:v>
      </x:c>
      <x:c r="H19" s="28" t="n">
        <x:f>'Financement'!H15</x:f>
        <x:v>3.2</x:v>
      </x:c>
      <x:c r="I19" s="28" t="n">
        <x:f>'Financement'!H22</x:f>
        <x:v>1.8</x:v>
      </x:c>
      <x:c r="J19" s="2"/>
      <x:c r="K19" s="2"/>
    </x:row>
    <x:row r="20" ht="27" customHeight="1">
      <x:c r="A20" s="2"/>
      <x:c r="B20" s="2"/>
      <x:c r="C20" s="2"/>
      <x:c r="D20" s="10" t="n">
        <x:v>2031</x:v>
      </x:c>
      <x:c r="E20" s="28" t="n">
        <x:f>'Dépenses'!I32</x:f>
        <x:v>26.628341562499998</x:v>
      </x:c>
      <x:c r="F20" s="28" t="n">
        <x:f>'Dépenses'!I13</x:f>
        <x:v>21.328341562499997</x:v>
      </x:c>
      <x:c r="G20" s="28" t="n">
        <x:f>'Dépenses'!I14</x:f>
        <x:v>9.1407178125</x:v>
      </x:c>
      <x:c r="H20" s="28" t="n">
        <x:f>'Financement'!I15</x:f>
        <x:v>4</x:v>
      </x:c>
      <x:c r="I20" s="28" t="n">
        <x:f>'Financement'!I22</x:f>
        <x:v>2.25</x:v>
      </x:c>
      <x:c r="J20" s="2"/>
      <x:c r="K20" s="2"/>
    </x:row>
    <x:row r="21" ht="27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</x:row>
    <x:row r="22" ht="27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</x:row>
    <x:row r="23" ht="36" customHeight="1">
      <x:c r="A23" s="2"/>
      <x:c r="B23" s="2"/>
      <x:c r="C23" s="2"/>
      <x:c r="D23" s="26" t="str">
        <x:v>Le coût global n’est pas établi. Les recettes supposées ne démontrent pas le financement du programme.</x:v>
      </x:c>
      <x:c r="E23" s="2"/>
      <x:c r="F23" s="2"/>
      <x:c r="G23" s="2"/>
      <x:c r="H23" s="2"/>
      <x:c r="I23" s="2"/>
      <x:c r="J23" s="2"/>
      <x:c r="K23" s="2"/>
    </x:row>
    <x:row r="24" ht="27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</x:row>
    <x:row r="25" ht="36" customHeight="1">
      <x:c r="A25" s="2"/>
      <x:c r="B25" s="2"/>
      <x:c r="C25" s="2"/>
      <x:c r="D25" s="26" t="str">
        <x:v>Choisir le cas dans Hypothèses E3. Les montants, références et fractions bleus sont modifiables par année.</x:v>
      </x:c>
      <x:c r="E25" s="2"/>
      <x:c r="F25" s="2"/>
      <x:c r="G25" s="2"/>
      <x:c r="H25" s="2"/>
      <x:c r="I25" s="2"/>
      <x:c r="J25" s="2"/>
      <x:c r="K25" s="2"/>
    </x:row>
    <x:row r="26" ht="27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</x:row>
    <x:row r="27" ht="36" customHeight="1">
      <x:c r="A27" s="2"/>
      <x:c r="B27" s="2"/>
      <x:c r="C27" s="2"/>
      <x:c r="D27" s="26" t="str">
        <x:v>Calibrations sépare les deux versions culture/santé, l’investissement et la mécanique de dette du Trésor.</x:v>
      </x:c>
      <x:c r="E27" s="2"/>
      <x:c r="F27" s="2"/>
      <x:c r="G27" s="2"/>
      <x:c r="H27" s="2"/>
      <x:c r="I27" s="2"/>
      <x:c r="J27" s="2"/>
      <x:c r="K27" s="2"/>
    </x:row>
    <x:row r="28" ht="27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</x:row>
    <x:row r="29" ht="36" customHeight="1">
      <x:c r="A29" s="2"/>
      <x:c r="B29" s="2"/>
      <x:c r="C29" s="2"/>
      <x:c r="D29" s="26" t="str">
        <x:v>Ordonnateur et commanditaire : A2I. Sources arrêtées au 13 septembre 2026.</x:v>
      </x:c>
      <x:c r="E29" s="2"/>
      <x:c r="F29" s="2"/>
      <x:c r="G29" s="2"/>
      <x:c r="H29" s="2"/>
      <x:c r="I29" s="2"/>
      <x:c r="J29" s="2"/>
      <x:c r="K29" s="2"/>
    </x:row>
    <x:row r="30" ht="27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</x:row>
    <x:row r="31" ht="27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 ht="27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</x:sheetData>
  <x:mergeCells>
    <x:mergeCell ref="D2:J2"/>
    <x:mergeCell ref="E3:H3"/>
    <x:mergeCell ref="D23:J23"/>
    <x:mergeCell ref="D25:J25"/>
    <x:mergeCell ref="D27:J27"/>
    <x:mergeCell ref="D29:J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61.11000061035156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USFP 2026 : paramètres modifiables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Choix : 1 bas, 2 central, 3 haut</x:v>
      </x:c>
      <x:c r="E3" s="11" t="n">
        <x:v>2</x:v>
      </x:c>
      <x:c r="F3" s="2" t="str">
        <x:f>CHOOSE(E3,"Bas exploratoire","Central exploratoire","Haut exploratoire")</x:f>
        <x:v>Central exploratoire</x:v>
      </x:c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Paramètre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Unité</x:v>
      </x:c>
      <x:c r="K5" s="7" t="str">
        <x:v>Hypothèse et limite</x:v>
      </x:c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4" hidden="0" customHeight="1">
      <x:c r="A7" s="2"/>
      <x:c r="B7" s="2"/>
      <x:c r="C7" s="2"/>
      <x:c r="D7" s="18" t="str">
        <x:v>R&amp;D : référence supposée / PIB — actif</x:v>
      </x:c>
      <x:c r="E7" s="19" t="n">
        <x:f>IF(CHOOSE($E$3,ISNUMBER(E8),ISNUMBER(E9),ISNUMBER(E10)),CHOOSE($E$3,E8,E9,E10),"n.a.")</x:f>
        <x:v>0.0075</x:v>
      </x:c>
      <x:c r="F7" s="19" t="n">
        <x:f>IF(CHOOSE($E$3,ISNUMBER(F8),ISNUMBER(F9),ISNUMBER(F10)),CHOOSE($E$3,F8,F9,F10),"n.a.")</x:f>
        <x:v>0.0075</x:v>
      </x:c>
      <x:c r="G7" s="19" t="n">
        <x:f>IF(CHOOSE($E$3,ISNUMBER(G8),ISNUMBER(G9),ISNUMBER(G10)),CHOOSE($E$3,G8,G9,G10),"n.a.")</x:f>
        <x:v>0.0075</x:v>
      </x:c>
      <x:c r="H7" s="19" t="n">
        <x:f>IF(CHOOSE($E$3,ISNUMBER(H8),ISNUMBER(H9),ISNUMBER(H10)),CHOOSE($E$3,H8,H9,H10),"n.a.")</x:f>
        <x:v>0.0075</x:v>
      </x:c>
      <x:c r="I7" s="19" t="n">
        <x:f>IF(CHOOSE($E$3,ISNUMBER(I8),ISNUMBER(I9),ISNUMBER(I10)),CHOOSE($E$3,I8,I9,I10),"n.a.")</x:f>
        <x:v>0.0075</x:v>
      </x:c>
      <x:c r="J7" s="18" t="str">
        <x:v>ratio</x:v>
      </x:c>
      <x:c r="K7" s="8" t="str">
        <x:v>0,75 % renvoie à une estimation approximative de 2016. Ratio contrefactuel supposé constant, aucune observation 2026.</x:v>
      </x:c>
    </x:row>
    <x:row r="8" ht="15" hidden="0" customHeight="1">
      <x:c r="A8" s="2"/>
      <x:c r="B8" s="2"/>
      <x:c r="C8" s="2"/>
      <x:c r="D8" s="8" t="str">
        <x:v>Bas</x:v>
      </x:c>
      <x:c r="E8" s="20" t="n">
        <x:v>0.01</x:v>
      </x:c>
      <x:c r="F8" s="20" t="n">
        <x:v>0.01</x:v>
      </x:c>
      <x:c r="G8" s="20" t="n">
        <x:v>0.01</x:v>
      </x:c>
      <x:c r="H8" s="20" t="n">
        <x:v>0.01</x:v>
      </x:c>
      <x:c r="I8" s="20" t="n">
        <x:v>0.01</x:v>
      </x:c>
      <x:c r="J8" s="8"/>
      <x:c r="K8" s="8"/>
    </x:row>
    <x:row r="9" ht="15" hidden="0" customHeight="1">
      <x:c r="A9" s="2"/>
      <x:c r="B9" s="2"/>
      <x:c r="C9" s="2"/>
      <x:c r="D9" s="8" t="str">
        <x:v>Central</x:v>
      </x:c>
      <x:c r="E9" s="20" t="n">
        <x:v>0.0075</x:v>
      </x:c>
      <x:c r="F9" s="20" t="n">
        <x:v>0.0075</x:v>
      </x:c>
      <x:c r="G9" s="20" t="n">
        <x:v>0.0075</x:v>
      </x:c>
      <x:c r="H9" s="20" t="n">
        <x:v>0.0075</x:v>
      </x:c>
      <x:c r="I9" s="20" t="n">
        <x:v>0.0075</x:v>
      </x:c>
      <x:c r="J9" s="8"/>
      <x:c r="K9" s="8"/>
    </x:row>
    <x:row r="10" ht="15" hidden="0" customHeight="1">
      <x:c r="A10" s="2"/>
      <x:c r="B10" s="2"/>
      <x:c r="C10" s="2"/>
      <x:c r="D10" s="8" t="str">
        <x:v>Haut</x:v>
      </x:c>
      <x:c r="E10" s="20" t="n">
        <x:v>0.005</x:v>
      </x:c>
      <x:c r="F10" s="20" t="n">
        <x:v>0.005</x:v>
      </x:c>
      <x:c r="G10" s="20" t="n">
        <x:v>0.005</x:v>
      </x:c>
      <x:c r="H10" s="20" t="n">
        <x:v>0.005</x:v>
      </x:c>
      <x:c r="I10" s="20" t="n">
        <x:v>0.005</x:v>
      </x:c>
      <x:c r="J10" s="8"/>
      <x:c r="K10" s="8"/>
    </x:row>
    <x:row r="11" ht="15" hidden="0" customHeight="1">
      <x:c r="A11" s="2"/>
      <x:c r="B11" s="2"/>
      <x:c r="C11" s="2"/>
      <x:c r="D11" s="8"/>
      <x:c r="E11" s="8"/>
      <x:c r="F11" s="8"/>
      <x:c r="G11" s="8"/>
      <x:c r="H11" s="8"/>
      <x:c r="I11" s="8"/>
      <x:c r="J11" s="8"/>
      <x:c r="K11" s="8"/>
    </x:row>
    <x:row r="12" ht="24" hidden="0" customHeight="1">
      <x:c r="A12" s="2"/>
      <x:c r="B12" s="2"/>
      <x:c r="C12" s="2"/>
      <x:c r="D12" s="18" t="str">
        <x:v>R&amp;D : part publique du supplément — actif</x:v>
      </x:c>
      <x:c r="E12" s="19" t="n">
        <x:f>IF(CHOOSE($E$3,ISNUMBER(E13),ISNUMBER(E14),ISNUMBER(E15)),CHOOSE($E$3,E13,E14,E15),"n.a.")</x:f>
        <x:v>0.7</x:v>
      </x:c>
      <x:c r="F12" s="19" t="n">
        <x:f>IF(CHOOSE($E$3,ISNUMBER(F13),ISNUMBER(F14),ISNUMBER(F15)),CHOOSE($E$3,F13,F14,F15),"n.a.")</x:f>
        <x:v>0.7</x:v>
      </x:c>
      <x:c r="G12" s="19" t="n">
        <x:f>IF(CHOOSE($E$3,ISNUMBER(G13),ISNUMBER(G14),ISNUMBER(G15)),CHOOSE($E$3,G13,G14,G15),"n.a.")</x:f>
        <x:v>0.7</x:v>
      </x:c>
      <x:c r="H12" s="19" t="n">
        <x:f>IF(CHOOSE($E$3,ISNUMBER(H13),ISNUMBER(H14),ISNUMBER(H15)),CHOOSE($E$3,H13,H14,H15),"n.a.")</x:f>
        <x:v>0.7</x:v>
      </x:c>
      <x:c r="I12" s="19" t="n">
        <x:f>IF(CHOOSE($E$3,ISNUMBER(I13),ISNUMBER(I14),ISNUMBER(I15)),CHOOSE($E$3,I13,I14,I15),"n.a.")</x:f>
        <x:v>0.7</x:v>
      </x:c>
      <x:c r="J12" s="18" t="str">
        <x:v>ratio</x:v>
      </x:c>
      <x:c r="K12" s="8" t="str">
        <x:v>État et organismes publics à répartir. Part nationale publique/privée non fixée par le programme.</x:v>
      </x:c>
    </x:row>
    <x:row r="13" ht="15" hidden="0" customHeight="1">
      <x:c r="A13" s="2"/>
      <x:c r="B13" s="2"/>
      <x:c r="C13" s="2"/>
      <x:c r="D13" s="8" t="str">
        <x:v>Bas</x:v>
      </x:c>
      <x:c r="E13" s="20" t="n">
        <x:v>0.5</x:v>
      </x:c>
      <x:c r="F13" s="20" t="n">
        <x:v>0.5</x:v>
      </x:c>
      <x:c r="G13" s="20" t="n">
        <x:v>0.5</x:v>
      </x:c>
      <x:c r="H13" s="20" t="n">
        <x:v>0.5</x:v>
      </x:c>
      <x:c r="I13" s="20" t="n">
        <x:v>0.5</x:v>
      </x:c>
      <x:c r="J13" s="8"/>
      <x:c r="K13" s="8"/>
    </x:row>
    <x:row r="14" ht="15" hidden="0" customHeight="1">
      <x:c r="A14" s="2"/>
      <x:c r="B14" s="2"/>
      <x:c r="C14" s="2"/>
      <x:c r="D14" s="8" t="str">
        <x:v>Central</x:v>
      </x:c>
      <x:c r="E14" s="20" t="n">
        <x:v>0.7</x:v>
      </x:c>
      <x:c r="F14" s="20" t="n">
        <x:v>0.7</x:v>
      </x:c>
      <x:c r="G14" s="20" t="n">
        <x:v>0.7</x:v>
      </x:c>
      <x:c r="H14" s="20" t="n">
        <x:v>0.7</x:v>
      </x:c>
      <x:c r="I14" s="20" t="n">
        <x:v>0.7</x:v>
      </x:c>
      <x:c r="J14" s="8"/>
      <x:c r="K14" s="8"/>
    </x:row>
    <x:row r="15" ht="15" hidden="0" customHeight="1">
      <x:c r="A15" s="2"/>
      <x:c r="B15" s="2"/>
      <x:c r="C15" s="2"/>
      <x:c r="D15" s="8" t="str">
        <x:v>Haut</x:v>
      </x:c>
      <x:c r="E15" s="20" t="n">
        <x:v>0.9</x:v>
      </x:c>
      <x:c r="F15" s="20" t="n">
        <x:v>0.9</x:v>
      </x:c>
      <x:c r="G15" s="20" t="n">
        <x:v>0.9</x:v>
      </x:c>
      <x:c r="H15" s="20" t="n">
        <x:v>0.9</x:v>
      </x:c>
      <x:c r="I15" s="20" t="n">
        <x:v>0.9</x:v>
      </x:c>
      <x:c r="J15" s="8"/>
      <x:c r="K15" s="8"/>
    </x:row>
    <x:row r="16" ht="15" hidden="0" customHeight="1">
      <x:c r="A16" s="2"/>
      <x:c r="B16" s="2"/>
      <x:c r="C16" s="2"/>
      <x:c r="D16" s="8"/>
      <x:c r="E16" s="8"/>
      <x:c r="F16" s="8"/>
      <x:c r="G16" s="8"/>
      <x:c r="H16" s="8"/>
      <x:c r="I16" s="8"/>
      <x:c r="J16" s="8"/>
      <x:c r="K16" s="8"/>
    </x:row>
    <x:row r="17" ht="24" hidden="0" customHeight="1">
      <x:c r="A17" s="2"/>
      <x:c r="B17" s="2"/>
      <x:c r="C17" s="2"/>
      <x:c r="D17" s="18" t="str">
        <x:v>Logement : fraction de soutiens additionnels — actif</x:v>
      </x:c>
      <x:c r="E17" s="19" t="n">
        <x:f>IF(CHOOSE($E$3,ISNUMBER(E18),ISNUMBER(E19),ISNUMBER(E20)),CHOOSE($E$3,E18,E19,E20),"n.a.")</x:f>
        <x:v>0.5</x:v>
      </x:c>
      <x:c r="F17" s="19" t="n">
        <x:f>IF(CHOOSE($E$3,ISNUMBER(F18),ISNUMBER(F19),ISNUMBER(F20)),CHOOSE($E$3,F18,F19,F20),"n.a.")</x:f>
        <x:v>0.5</x:v>
      </x:c>
      <x:c r="G17" s="19" t="n">
        <x:f>IF(CHOOSE($E$3,ISNUMBER(G18),ISNUMBER(G19),ISNUMBER(G20)),CHOOSE($E$3,G18,G19,G20),"n.a.")</x:f>
        <x:v>0.5</x:v>
      </x:c>
      <x:c r="H17" s="19" t="n">
        <x:f>IF(CHOOSE($E$3,ISNUMBER(H18),ISNUMBER(H19),ISNUMBER(H20)),CHOOSE($E$3,H18,H19,H20),"n.a.")</x:f>
        <x:v>0.5</x:v>
      </x:c>
      <x:c r="I17" s="19" t="n">
        <x:f>IF(CHOOSE($E$3,ISNUMBER(I18),ISNUMBER(I19),ISNUMBER(I20)),CHOOSE($E$3,I18,I19,I20),"n.a.")</x:f>
        <x:v>0.5</x:v>
      </x:c>
      <x:c r="J17" s="18" t="str">
        <x:v>ratio</x:v>
      </x:c>
      <x:c r="K17" s="8" t="str">
        <x:v>250 000 soutiens sur cinq ans, répartis uniformément. Fraction nette des dispositifs existants supposée.</x:v>
      </x:c>
    </x:row>
    <x:row r="18" ht="15" hidden="0" customHeight="1">
      <x:c r="A18" s="2"/>
      <x:c r="B18" s="2"/>
      <x:c r="C18" s="2"/>
      <x:c r="D18" s="8" t="str">
        <x:v>Bas</x:v>
      </x:c>
      <x:c r="E18" s="20" t="n">
        <x:v>0.25</x:v>
      </x:c>
      <x:c r="F18" s="20" t="n">
        <x:v>0.25</x:v>
      </x:c>
      <x:c r="G18" s="20" t="n">
        <x:v>0.25</x:v>
      </x:c>
      <x:c r="H18" s="20" t="n">
        <x:v>0.25</x:v>
      </x:c>
      <x:c r="I18" s="20" t="n">
        <x:v>0.25</x:v>
      </x:c>
      <x:c r="J18" s="8"/>
      <x:c r="K18" s="8"/>
    </x:row>
    <x:row r="19" ht="15" hidden="0" customHeight="1">
      <x:c r="A19" s="2"/>
      <x:c r="B19" s="2"/>
      <x:c r="C19" s="2"/>
      <x:c r="D19" s="8" t="str">
        <x:v>Central</x:v>
      </x:c>
      <x:c r="E19" s="20" t="n">
        <x:v>0.5</x:v>
      </x:c>
      <x:c r="F19" s="20" t="n">
        <x:v>0.5</x:v>
      </x:c>
      <x:c r="G19" s="20" t="n">
        <x:v>0.5</x:v>
      </x:c>
      <x:c r="H19" s="20" t="n">
        <x:v>0.5</x:v>
      </x:c>
      <x:c r="I19" s="20" t="n">
        <x:v>0.5</x:v>
      </x:c>
      <x:c r="J19" s="8"/>
      <x:c r="K19" s="8"/>
    </x:row>
    <x:row r="20" ht="15" hidden="0" customHeight="1">
      <x:c r="A20" s="2"/>
      <x:c r="B20" s="2"/>
      <x:c r="C20" s="2"/>
      <x:c r="D20" s="8" t="str">
        <x:v>Haut</x:v>
      </x:c>
      <x:c r="E20" s="20" t="n">
        <x:v>0.75</x:v>
      </x:c>
      <x:c r="F20" s="20" t="n">
        <x:v>0.75</x:v>
      </x:c>
      <x:c r="G20" s="20" t="n">
        <x:v>0.75</x:v>
      </x:c>
      <x:c r="H20" s="20" t="n">
        <x:v>0.75</x:v>
      </x:c>
      <x:c r="I20" s="20" t="n">
        <x:v>0.75</x:v>
      </x:c>
      <x:c r="J20" s="8"/>
      <x:c r="K20" s="8"/>
    </x:row>
    <x:row r="21" ht="15" hidden="0" customHeight="1">
      <x:c r="A21" s="2"/>
      <x:c r="B21" s="2"/>
      <x:c r="C21" s="2"/>
      <x:c r="D21" s="8"/>
      <x:c r="E21" s="8"/>
      <x:c r="F21" s="8"/>
      <x:c r="G21" s="8"/>
      <x:c r="H21" s="8"/>
      <x:c r="I21" s="8"/>
      <x:c r="J21" s="8"/>
      <x:c r="K21" s="8"/>
    </x:row>
    <x:row r="22" ht="24" hidden="0" customHeight="1">
      <x:c r="A22" s="2"/>
      <x:c r="B22" s="2"/>
      <x:c r="C22" s="2"/>
      <x:c r="D22" s="18" t="str">
        <x:v>Logement : subvention moyenne testée — actif</x:v>
      </x:c>
      <x:c r="E22" s="21" t="n">
        <x:f>IF(CHOOSE($E$3,ISNUMBER(E23),ISNUMBER(E24),ISNUMBER(E25)),CHOOSE($E$3,E23,E24,E25),"n.a.")</x:f>
        <x:v>80000</x:v>
      </x:c>
      <x:c r="F22" s="21" t="n">
        <x:f>IF(CHOOSE($E$3,ISNUMBER(F23),ISNUMBER(F24),ISNUMBER(F25)),CHOOSE($E$3,F23,F24,F25),"n.a.")</x:f>
        <x:v>80000</x:v>
      </x:c>
      <x:c r="G22" s="21" t="n">
        <x:f>IF(CHOOSE($E$3,ISNUMBER(G23),ISNUMBER(G24),ISNUMBER(G25)),CHOOSE($E$3,G23,G24,G25),"n.a.")</x:f>
        <x:v>80000</x:v>
      </x:c>
      <x:c r="H22" s="21" t="n">
        <x:f>IF(CHOOSE($E$3,ISNUMBER(H23),ISNUMBER(H24),ISNUMBER(H25)),CHOOSE($E$3,H23,H24,H25),"n.a.")</x:f>
        <x:v>80000</x:v>
      </x:c>
      <x:c r="I22" s="21" t="n">
        <x:f>IF(CHOOSE($E$3,ISNUMBER(I23),ISNUMBER(I24),ISNUMBER(I25)),CHOOSE($E$3,I23,I24,I25),"n.a.")</x:f>
        <x:v>80000</x:v>
      </x:c>
      <x:c r="J22" s="18" t="str">
        <x:v>DH/dossier</x:v>
      </x:c>
      <x:c r="K22" s="8" t="str">
        <x:v>Mode de soutien supposé. Le programme prévoit aussi crédits, foncier et location-accession. Ce n’est pas un barème promis.</x:v>
      </x:c>
    </x:row>
    <x:row r="23" ht="15" hidden="0" customHeight="1">
      <x:c r="A23" s="2"/>
      <x:c r="B23" s="2"/>
      <x:c r="C23" s="2"/>
      <x:c r="D23" s="8" t="str">
        <x:v>Bas</x:v>
      </x:c>
      <x:c r="E23" s="22" t="n">
        <x:v>60000</x:v>
      </x:c>
      <x:c r="F23" s="22" t="n">
        <x:v>60000</x:v>
      </x:c>
      <x:c r="G23" s="22" t="n">
        <x:v>60000</x:v>
      </x:c>
      <x:c r="H23" s="22" t="n">
        <x:v>60000</x:v>
      </x:c>
      <x:c r="I23" s="22" t="n">
        <x:v>60000</x:v>
      </x:c>
      <x:c r="J23" s="8"/>
      <x:c r="K23" s="8"/>
    </x:row>
    <x:row r="24" ht="15" hidden="0" customHeight="1">
      <x:c r="A24" s="2"/>
      <x:c r="B24" s="2"/>
      <x:c r="C24" s="2"/>
      <x:c r="D24" s="8" t="str">
        <x:v>Central</x:v>
      </x:c>
      <x:c r="E24" s="22" t="n">
        <x:v>80000</x:v>
      </x:c>
      <x:c r="F24" s="22" t="n">
        <x:v>80000</x:v>
      </x:c>
      <x:c r="G24" s="22" t="n">
        <x:v>80000</x:v>
      </x:c>
      <x:c r="H24" s="22" t="n">
        <x:v>80000</x:v>
      </x:c>
      <x:c r="I24" s="22" t="n">
        <x:v>80000</x:v>
      </x:c>
      <x:c r="J24" s="8"/>
      <x:c r="K24" s="8"/>
    </x:row>
    <x:row r="25" ht="15" hidden="0" customHeight="1">
      <x:c r="A25" s="2"/>
      <x:c r="B25" s="2"/>
      <x:c r="C25" s="2"/>
      <x:c r="D25" s="8" t="str">
        <x:v>Haut</x:v>
      </x:c>
      <x:c r="E25" s="22" t="n">
        <x:v>100000</x:v>
      </x:c>
      <x:c r="F25" s="22" t="n">
        <x:v>100000</x:v>
      </x:c>
      <x:c r="G25" s="22" t="n">
        <x:v>100000</x:v>
      </x:c>
      <x:c r="H25" s="22" t="n">
        <x:v>100000</x:v>
      </x:c>
      <x:c r="I25" s="22" t="n">
        <x:v>100000</x:v>
      </x:c>
      <x:c r="J25" s="8"/>
      <x:c r="K25" s="8"/>
    </x:row>
    <x:row r="26" ht="15" hidden="0" customHeight="1">
      <x:c r="A26" s="2"/>
      <x:c r="B26" s="2"/>
      <x:c r="C26" s="2"/>
      <x:c r="D26" s="8"/>
      <x:c r="E26" s="8"/>
      <x:c r="F26" s="8"/>
      <x:c r="G26" s="8"/>
      <x:c r="H26" s="8"/>
      <x:c r="I26" s="8"/>
      <x:c r="J26" s="8"/>
      <x:c r="K26" s="8"/>
    </x:row>
    <x:row r="27" ht="24" hidden="0" customHeight="1">
      <x:c r="A27" s="2"/>
      <x:c r="B27" s="2"/>
      <x:c r="C27" s="2"/>
      <x:c r="D27" s="18" t="str">
        <x:v>Jeunes : fraction financée additionnellement — actif</x:v>
      </x:c>
      <x:c r="E27" s="19" t="n">
        <x:f>IF(CHOOSE($E$3,ISNUMBER(E28),ISNUMBER(E29),ISNUMBER(E30)),CHOOSE($E$3,E28,E29,E30),"n.a.")</x:f>
        <x:v>0.75</x:v>
      </x:c>
      <x:c r="F27" s="19" t="n">
        <x:f>IF(CHOOSE($E$3,ISNUMBER(F28),ISNUMBER(F29),ISNUMBER(F30)),CHOOSE($E$3,F28,F29,F30),"n.a.")</x:f>
        <x:v>0.75</x:v>
      </x:c>
      <x:c r="G27" s="19" t="n">
        <x:f>IF(CHOOSE($E$3,ISNUMBER(G28),ISNUMBER(G29),ISNUMBER(G30)),CHOOSE($E$3,G28,G29,G30),"n.a.")</x:f>
        <x:v>0.75</x:v>
      </x:c>
      <x:c r="H27" s="19" t="n">
        <x:f>IF(CHOOSE($E$3,ISNUMBER(H28),ISNUMBER(H29),ISNUMBER(H30)),CHOOSE($E$3,H28,H29,H30),"n.a.")</x:f>
        <x:v>0.75</x:v>
      </x:c>
      <x:c r="I27" s="19" t="n">
        <x:f>IF(CHOOSE($E$3,ISNUMBER(I28),ISNUMBER(I29),ISNUMBER(I30)),CHOOSE($E$3,I28,I29,I30),"n.a.")</x:f>
        <x:v>0.75</x:v>
      </x:c>
      <x:c r="J27" s="18" t="str">
        <x:v>ratio</x:v>
      </x:c>
      <x:c r="K27" s="8" t="str">
        <x:v>200 000 insertions par an. La fraction modifie le soutien financier supplémentaire, pas l’objectif annuel.</x:v>
      </x:c>
    </x:row>
    <x:row r="28" ht="15" hidden="0" customHeight="1">
      <x:c r="A28" s="2"/>
      <x:c r="B28" s="2"/>
      <x:c r="C28" s="2"/>
      <x:c r="D28" s="8" t="str">
        <x:v>Bas</x:v>
      </x:c>
      <x:c r="E28" s="20" t="n">
        <x:v>0.5</x:v>
      </x:c>
      <x:c r="F28" s="20" t="n">
        <x:v>0.5</x:v>
      </x:c>
      <x:c r="G28" s="20" t="n">
        <x:v>0.5</x:v>
      </x:c>
      <x:c r="H28" s="20" t="n">
        <x:v>0.5</x:v>
      </x:c>
      <x:c r="I28" s="20" t="n">
        <x:v>0.5</x:v>
      </x:c>
      <x:c r="J28" s="8"/>
      <x:c r="K28" s="8"/>
    </x:row>
    <x:row r="29" ht="15" hidden="0" customHeight="1">
      <x:c r="A29" s="2"/>
      <x:c r="B29" s="2"/>
      <x:c r="C29" s="2"/>
      <x:c r="D29" s="8" t="str">
        <x:v>Central</x:v>
      </x:c>
      <x:c r="E29" s="20" t="n">
        <x:v>0.75</x:v>
      </x:c>
      <x:c r="F29" s="20" t="n">
        <x:v>0.75</x:v>
      </x:c>
      <x:c r="G29" s="20" t="n">
        <x:v>0.75</x:v>
      </x:c>
      <x:c r="H29" s="20" t="n">
        <x:v>0.75</x:v>
      </x:c>
      <x:c r="I29" s="20" t="n">
        <x:v>0.75</x:v>
      </x:c>
      <x:c r="J29" s="8"/>
      <x:c r="K29" s="8"/>
    </x:row>
    <x:row r="30" ht="15" hidden="0" customHeight="1">
      <x:c r="A30" s="2"/>
      <x:c r="B30" s="2"/>
      <x:c r="C30" s="2"/>
      <x:c r="D30" s="8" t="str">
        <x:v>Haut</x:v>
      </x:c>
      <x:c r="E30" s="20" t="n">
        <x:v>1</x:v>
      </x:c>
      <x:c r="F30" s="20" t="n">
        <x:v>1</x:v>
      </x:c>
      <x:c r="G30" s="20" t="n">
        <x:v>1</x:v>
      </x:c>
      <x:c r="H30" s="20" t="n">
        <x:v>1</x:v>
      </x:c>
      <x:c r="I30" s="20" t="n">
        <x:v>1</x:v>
      </x:c>
      <x:c r="J30" s="8"/>
      <x:c r="K30" s="8"/>
    </x:row>
    <x:row r="31" ht="15" hidden="0" customHeight="1">
      <x:c r="A31" s="2"/>
      <x:c r="B31" s="2"/>
      <x:c r="C31" s="2"/>
      <x:c r="D31" s="8"/>
      <x:c r="E31" s="8"/>
      <x:c r="F31" s="8"/>
      <x:c r="G31" s="8"/>
      <x:c r="H31" s="8"/>
      <x:c r="I31" s="8"/>
      <x:c r="J31" s="8"/>
      <x:c r="K31" s="8"/>
    </x:row>
    <x:row r="32" ht="24" hidden="0" customHeight="1">
      <x:c r="A32" s="2"/>
      <x:c r="B32" s="2"/>
      <x:c r="C32" s="2"/>
      <x:c r="D32" s="18" t="str">
        <x:v>Jeunes : soutien moyen par insertion — actif</x:v>
      </x:c>
      <x:c r="E32" s="21" t="n">
        <x:f>IF(CHOOSE($E$3,ISNUMBER(E33),ISNUMBER(E34),ISNUMBER(E35)),CHOOSE($E$3,E33,E34,E35),"n.a.")</x:f>
        <x:v>10000</x:v>
      </x:c>
      <x:c r="F32" s="21" t="n">
        <x:f>IF(CHOOSE($E$3,ISNUMBER(F33),ISNUMBER(F34),ISNUMBER(F35)),CHOOSE($E$3,F33,F34,F35),"n.a.")</x:f>
        <x:v>10000</x:v>
      </x:c>
      <x:c r="G32" s="21" t="n">
        <x:f>IF(CHOOSE($E$3,ISNUMBER(G33),ISNUMBER(G34),ISNUMBER(G35)),CHOOSE($E$3,G33,G34,G35),"n.a.")</x:f>
        <x:v>10000</x:v>
      </x:c>
      <x:c r="H32" s="21" t="n">
        <x:f>IF(CHOOSE($E$3,ISNUMBER(H33),ISNUMBER(H34),ISNUMBER(H35)),CHOOSE($E$3,H33,H34,H35),"n.a.")</x:f>
        <x:v>10000</x:v>
      </x:c>
      <x:c r="I32" s="21" t="n">
        <x:f>IF(CHOOSE($E$3,ISNUMBER(I33),ISNUMBER(I34),ISNUMBER(I35)),CHOOSE($E$3,I33,I34,I35),"n.a.")</x:f>
        <x:v>10000</x:v>
      </x:c>
      <x:c r="J32" s="18" t="str">
        <x:v>DH/insertion</x:v>
      </x:c>
      <x:c r="K32" s="8" t="str">
        <x:v>Coût unitaire exploratoire, hors capital bancaire remboursable. Ni prix de chaque emploi ni emploi net causal.</x:v>
      </x:c>
    </x:row>
    <x:row r="33" ht="15" hidden="0" customHeight="1">
      <x:c r="A33" s="2"/>
      <x:c r="B33" s="2"/>
      <x:c r="C33" s="2"/>
      <x:c r="D33" s="8" t="str">
        <x:v>Bas</x:v>
      </x:c>
      <x:c r="E33" s="22" t="n">
        <x:v>5000</x:v>
      </x:c>
      <x:c r="F33" s="22" t="n">
        <x:v>5000</x:v>
      </x:c>
      <x:c r="G33" s="22" t="n">
        <x:v>5000</x:v>
      </x:c>
      <x:c r="H33" s="22" t="n">
        <x:v>5000</x:v>
      </x:c>
      <x:c r="I33" s="22" t="n">
        <x:v>5000</x:v>
      </x:c>
      <x:c r="J33" s="8"/>
      <x:c r="K33" s="8"/>
    </x:row>
    <x:row r="34" ht="15" hidden="0" customHeight="1">
      <x:c r="A34" s="2"/>
      <x:c r="B34" s="2"/>
      <x:c r="C34" s="2"/>
      <x:c r="D34" s="8" t="str">
        <x:v>Central</x:v>
      </x:c>
      <x:c r="E34" s="22" t="n">
        <x:v>10000</x:v>
      </x:c>
      <x:c r="F34" s="22" t="n">
        <x:v>10000</x:v>
      </x:c>
      <x:c r="G34" s="22" t="n">
        <x:v>10000</x:v>
      </x:c>
      <x:c r="H34" s="22" t="n">
        <x:v>10000</x:v>
      </x:c>
      <x:c r="I34" s="22" t="n">
        <x:v>10000</x:v>
      </x:c>
      <x:c r="J34" s="8"/>
      <x:c r="K34" s="8"/>
    </x:row>
    <x:row r="35" ht="15" hidden="0" customHeight="1">
      <x:c r="A35" s="2"/>
      <x:c r="B35" s="2"/>
      <x:c r="C35" s="2"/>
      <x:c r="D35" s="8" t="str">
        <x:v>Haut</x:v>
      </x:c>
      <x:c r="E35" s="22" t="n">
        <x:v>20000</x:v>
      </x:c>
      <x:c r="F35" s="22" t="n">
        <x:v>20000</x:v>
      </x:c>
      <x:c r="G35" s="22" t="n">
        <x:v>20000</x:v>
      </x:c>
      <x:c r="H35" s="22" t="n">
        <x:v>20000</x:v>
      </x:c>
      <x:c r="I35" s="22" t="n">
        <x:v>20000</x:v>
      </x:c>
      <x:c r="J35" s="8"/>
      <x:c r="K35" s="8"/>
    </x:row>
    <x:row r="36" ht="15" hidden="0" customHeight="1">
      <x:c r="A36" s="2"/>
      <x:c r="B36" s="2"/>
      <x:c r="C36" s="2"/>
      <x:c r="D36" s="8"/>
      <x:c r="E36" s="8"/>
      <x:c r="F36" s="8"/>
      <x:c r="G36" s="8"/>
      <x:c r="H36" s="8"/>
      <x:c r="I36" s="8"/>
      <x:c r="J36" s="8"/>
      <x:c r="K36" s="8"/>
    </x:row>
    <x:row r="37" ht="15" hidden="0" customHeight="1">
      <x:c r="A37" s="2"/>
      <x:c r="B37" s="2"/>
      <x:c r="C37" s="2"/>
      <x:c r="D37" s="18" t="str">
        <x:v>Revenu minimum : ménages à terme — actif</x:v>
      </x:c>
      <x:c r="E37" s="21" t="n">
        <x:f>IF(CHOOSE($E$3,ISNUMBER(E38),ISNUMBER(E39),ISNUMBER(E40)),CHOOSE($E$3,E38,E39,E40),"n.a.")</x:f>
        <x:v>500000</x:v>
      </x:c>
      <x:c r="F37" s="21" t="n">
        <x:f>IF(CHOOSE($E$3,ISNUMBER(F38),ISNUMBER(F39),ISNUMBER(F40)),CHOOSE($E$3,F38,F39,F40),"n.a.")</x:f>
        <x:v>500000</x:v>
      </x:c>
      <x:c r="G37" s="21" t="n">
        <x:f>IF(CHOOSE($E$3,ISNUMBER(G38),ISNUMBER(G39),ISNUMBER(G40)),CHOOSE($E$3,G38,G39,G40),"n.a.")</x:f>
        <x:v>500000</x:v>
      </x:c>
      <x:c r="H37" s="21" t="n">
        <x:f>IF(CHOOSE($E$3,ISNUMBER(H38),ISNUMBER(H39),ISNUMBER(H40)),CHOOSE($E$3,H38,H39,H40),"n.a.")</x:f>
        <x:v>500000</x:v>
      </x:c>
      <x:c r="I37" s="21" t="n">
        <x:f>IF(CHOOSE($E$3,ISNUMBER(I38),ISNUMBER(I39),ISNUMBER(I40)),CHOOSE($E$3,I38,I39,I40),"n.a.")</x:f>
        <x:v>500000</x:v>
      </x:c>
      <x:c r="J37" s="18" t="str">
        <x:v>ménages</x:v>
      </x:c>
      <x:c r="K37" s="8" t="str">
        <x:v>Cohortes hypothétiques. Le programme complet p.36 ne donne ni effectif ni montant.</x:v>
      </x:c>
    </x:row>
    <x:row r="38" ht="15" hidden="0" customHeight="1">
      <x:c r="A38" s="2"/>
      <x:c r="B38" s="2"/>
      <x:c r="C38" s="2"/>
      <x:c r="D38" s="8" t="str">
        <x:v>Bas</x:v>
      </x:c>
      <x:c r="E38" s="22" t="n">
        <x:v>250000</x:v>
      </x:c>
      <x:c r="F38" s="22" t="n">
        <x:v>250000</x:v>
      </x:c>
      <x:c r="G38" s="22" t="n">
        <x:v>250000</x:v>
      </x:c>
      <x:c r="H38" s="22" t="n">
        <x:v>250000</x:v>
      </x:c>
      <x:c r="I38" s="22" t="n">
        <x:v>250000</x:v>
      </x:c>
      <x:c r="J38" s="8"/>
      <x:c r="K38" s="8"/>
    </x:row>
    <x:row r="39" ht="15" hidden="0" customHeight="1">
      <x:c r="A39" s="2"/>
      <x:c r="B39" s="2"/>
      <x:c r="C39" s="2"/>
      <x:c r="D39" s="8" t="str">
        <x:v>Central</x:v>
      </x:c>
      <x:c r="E39" s="22" t="n">
        <x:v>500000</x:v>
      </x:c>
      <x:c r="F39" s="22" t="n">
        <x:v>500000</x:v>
      </x:c>
      <x:c r="G39" s="22" t="n">
        <x:v>500000</x:v>
      </x:c>
      <x:c r="H39" s="22" t="n">
        <x:v>500000</x:v>
      </x:c>
      <x:c r="I39" s="22" t="n">
        <x:v>500000</x:v>
      </x:c>
      <x:c r="J39" s="8"/>
      <x:c r="K39" s="8"/>
    </x:row>
    <x:row r="40" ht="15" hidden="0" customHeight="1">
      <x:c r="A40" s="2"/>
      <x:c r="B40" s="2"/>
      <x:c r="C40" s="2"/>
      <x:c r="D40" s="8" t="str">
        <x:v>Haut</x:v>
      </x:c>
      <x:c r="E40" s="22" t="n">
        <x:v>1000000</x:v>
      </x:c>
      <x:c r="F40" s="22" t="n">
        <x:v>1000000</x:v>
      </x:c>
      <x:c r="G40" s="22" t="n">
        <x:v>1000000</x:v>
      </x:c>
      <x:c r="H40" s="22" t="n">
        <x:v>1000000</x:v>
      </x:c>
      <x:c r="I40" s="22" t="n">
        <x:v>1000000</x:v>
      </x:c>
      <x:c r="J40" s="8"/>
      <x:c r="K40" s="8"/>
    </x:row>
    <x:row r="41" ht="15" hidden="0" customHeight="1">
      <x:c r="A41" s="2"/>
      <x:c r="B41" s="2"/>
      <x:c r="C41" s="2"/>
      <x:c r="D41" s="8"/>
      <x:c r="E41" s="8"/>
      <x:c r="F41" s="8"/>
      <x:c r="G41" s="8"/>
      <x:c r="H41" s="8"/>
      <x:c r="I41" s="8"/>
      <x:c r="J41" s="8"/>
      <x:c r="K41" s="8"/>
    </x:row>
    <x:row r="42" ht="24" hidden="0" customHeight="1">
      <x:c r="A42" s="2"/>
      <x:c r="B42" s="2"/>
      <x:c r="C42" s="2"/>
      <x:c r="D42" s="18" t="str">
        <x:v>Revenu minimum : complément net mensuel — actif</x:v>
      </x:c>
      <x:c r="E42" s="21" t="n">
        <x:f>IF(CHOOSE($E$3,ISNUMBER(E43),ISNUMBER(E44),ISNUMBER(E45)),CHOOSE($E$3,E43,E44,E45),"n.a.")</x:f>
        <x:v>300</x:v>
      </x:c>
      <x:c r="F42" s="21" t="n">
        <x:f>IF(CHOOSE($E$3,ISNUMBER(F43),ISNUMBER(F44),ISNUMBER(F45)),CHOOSE($E$3,F43,F44,F45),"n.a.")</x:f>
        <x:v>300</x:v>
      </x:c>
      <x:c r="G42" s="21" t="n">
        <x:f>IF(CHOOSE($E$3,ISNUMBER(G43),ISNUMBER(G44),ISNUMBER(G45)),CHOOSE($E$3,G43,G44,G45),"n.a.")</x:f>
        <x:v>300</x:v>
      </x:c>
      <x:c r="H42" s="21" t="n">
        <x:f>IF(CHOOSE($E$3,ISNUMBER(H43),ISNUMBER(H44),ISNUMBER(H45)),CHOOSE($E$3,H43,H44,H45),"n.a.")</x:f>
        <x:v>300</x:v>
      </x:c>
      <x:c r="I42" s="21" t="n">
        <x:f>IF(CHOOSE($E$3,ISNUMBER(I43),ISNUMBER(I44),ISNUMBER(I45)),CHOOSE($E$3,I43,I44,I45),"n.a.")</x:f>
        <x:v>300</x:v>
      </x:c>
      <x:c r="J42" s="18" t="str">
        <x:v>DH/mois</x:v>
      </x:c>
      <x:c r="K42" s="8" t="str">
        <x:v>Complément au-delà des droits existants, pas un nouveau minimum officiel. Appariement ANSS nécessaire.</x:v>
      </x:c>
    </x:row>
    <x:row r="43" ht="15" hidden="0" customHeight="1">
      <x:c r="A43" s="2"/>
      <x:c r="B43" s="2"/>
      <x:c r="C43" s="2"/>
      <x:c r="D43" s="8" t="str">
        <x:v>Bas</x:v>
      </x:c>
      <x:c r="E43" s="22" t="n">
        <x:v>200</x:v>
      </x:c>
      <x:c r="F43" s="22" t="n">
        <x:v>200</x:v>
      </x:c>
      <x:c r="G43" s="22" t="n">
        <x:v>200</x:v>
      </x:c>
      <x:c r="H43" s="22" t="n">
        <x:v>200</x:v>
      </x:c>
      <x:c r="I43" s="22" t="n">
        <x:v>200</x:v>
      </x:c>
      <x:c r="J43" s="8"/>
      <x:c r="K43" s="8"/>
    </x:row>
    <x:row r="44" ht="15" hidden="0" customHeight="1">
      <x:c r="A44" s="2"/>
      <x:c r="B44" s="2"/>
      <x:c r="C44" s="2"/>
      <x:c r="D44" s="8" t="str">
        <x:v>Central</x:v>
      </x:c>
      <x:c r="E44" s="22" t="n">
        <x:v>300</x:v>
      </x:c>
      <x:c r="F44" s="22" t="n">
        <x:v>300</x:v>
      </x:c>
      <x:c r="G44" s="22" t="n">
        <x:v>300</x:v>
      </x:c>
      <x:c r="H44" s="22" t="n">
        <x:v>300</x:v>
      </x:c>
      <x:c r="I44" s="22" t="n">
        <x:v>300</x:v>
      </x:c>
      <x:c r="J44" s="8"/>
      <x:c r="K44" s="8"/>
    </x:row>
    <x:row r="45" ht="15" hidden="0" customHeight="1">
      <x:c r="A45" s="2"/>
      <x:c r="B45" s="2"/>
      <x:c r="C45" s="2"/>
      <x:c r="D45" s="8" t="str">
        <x:v>Haut</x:v>
      </x:c>
      <x:c r="E45" s="22" t="n">
        <x:v>500</x:v>
      </x:c>
      <x:c r="F45" s="22" t="n">
        <x:v>500</x:v>
      </x:c>
      <x:c r="G45" s="22" t="n">
        <x:v>500</x:v>
      </x:c>
      <x:c r="H45" s="22" t="n">
        <x:v>500</x:v>
      </x:c>
      <x:c r="I45" s="22" t="n">
        <x:v>500</x:v>
      </x:c>
      <x:c r="J45" s="8"/>
      <x:c r="K45" s="8"/>
    </x:row>
    <x:row r="46" ht="15" hidden="0" customHeight="1">
      <x:c r="A46" s="2"/>
      <x:c r="B46" s="2"/>
      <x:c r="C46" s="2"/>
      <x:c r="D46" s="8"/>
      <x:c r="E46" s="8"/>
      <x:c r="F46" s="8"/>
      <x:c r="G46" s="8"/>
      <x:c r="H46" s="8"/>
      <x:c r="I46" s="8"/>
      <x:c r="J46" s="8"/>
      <x:c r="K46" s="8"/>
    </x:row>
    <x:row r="47" ht="24" hidden="0" customHeight="1">
      <x:c r="A47" s="2"/>
      <x:c r="B47" s="2"/>
      <x:c r="C47" s="2"/>
      <x:c r="D47" s="18" t="str">
        <x:v>IR : prélèvement salarial annuel testé — actif</x:v>
      </x:c>
      <x:c r="E47" s="21" t="n">
        <x:f>IF(CHOOSE($E$3,ISNUMBER(E48),ISNUMBER(E49),ISNUMBER(E50)),CHOOSE($E$3,E48,E49,E50),"n.a.")</x:f>
        <x:v>40</x:v>
      </x:c>
      <x:c r="F47" s="21" t="n">
        <x:f>IF(CHOOSE($E$3,ISNUMBER(F48),ISNUMBER(F49),ISNUMBER(F50)),CHOOSE($E$3,F48,F49,F50),"n.a.")</x:f>
        <x:v>40</x:v>
      </x:c>
      <x:c r="G47" s="21" t="n">
        <x:f>IF(CHOOSE($E$3,ISNUMBER(G48),ISNUMBER(G49),ISNUMBER(G50)),CHOOSE($E$3,G48,G49,G50),"n.a.")</x:f>
        <x:v>40</x:v>
      </x:c>
      <x:c r="H47" s="21" t="n">
        <x:f>IF(CHOOSE($E$3,ISNUMBER(H48),ISNUMBER(H49),ISNUMBER(H50)),CHOOSE($E$3,H48,H49,H50),"n.a.")</x:f>
        <x:v>40</x:v>
      </x:c>
      <x:c r="I47" s="21" t="n">
        <x:f>IF(CHOOSE($E$3,ISNUMBER(I48),ISNUMBER(I49),ISNUMBER(I50)),CHOOSE($E$3,I48,I49,I50),"n.a.")</x:f>
        <x:v>40</x:v>
      </x:c>
      <x:c r="J47" s="18" t="str">
        <x:v>Mds DH/an</x:v>
      </x:c>
      <x:c r="K47" s="8" t="str">
        <x:v>Assiette de recettes hypothétique, distincte de l’IR national qui inclut d’autres revenus. Lecture −10 % du prélèvement.</x:v>
      </x:c>
    </x:row>
    <x:row r="48" ht="15" hidden="0" customHeight="1">
      <x:c r="A48" s="2"/>
      <x:c r="B48" s="2"/>
      <x:c r="C48" s="2"/>
      <x:c r="D48" s="8" t="str">
        <x:v>Bas</x:v>
      </x:c>
      <x:c r="E48" s="22" t="n">
        <x:v>30</x:v>
      </x:c>
      <x:c r="F48" s="22" t="n">
        <x:v>30</x:v>
      </x:c>
      <x:c r="G48" s="22" t="n">
        <x:v>30</x:v>
      </x:c>
      <x:c r="H48" s="22" t="n">
        <x:v>30</x:v>
      </x:c>
      <x:c r="I48" s="22" t="n">
        <x:v>30</x:v>
      </x:c>
      <x:c r="J48" s="8"/>
      <x:c r="K48" s="8"/>
    </x:row>
    <x:row r="49" ht="15" hidden="0" customHeight="1">
      <x:c r="A49" s="2"/>
      <x:c r="B49" s="2"/>
      <x:c r="C49" s="2"/>
      <x:c r="D49" s="8" t="str">
        <x:v>Central</x:v>
      </x:c>
      <x:c r="E49" s="22" t="n">
        <x:v>40</x:v>
      </x:c>
      <x:c r="F49" s="22" t="n">
        <x:v>40</x:v>
      </x:c>
      <x:c r="G49" s="22" t="n">
        <x:v>40</x:v>
      </x:c>
      <x:c r="H49" s="22" t="n">
        <x:v>40</x:v>
      </x:c>
      <x:c r="I49" s="22" t="n">
        <x:v>40</x:v>
      </x:c>
      <x:c r="J49" s="8"/>
      <x:c r="K49" s="8"/>
    </x:row>
    <x:row r="50" ht="15" hidden="0" customHeight="1">
      <x:c r="A50" s="2"/>
      <x:c r="B50" s="2"/>
      <x:c r="C50" s="2"/>
      <x:c r="D50" s="8" t="str">
        <x:v>Haut</x:v>
      </x:c>
      <x:c r="E50" s="22" t="n">
        <x:v>50</x:v>
      </x:c>
      <x:c r="F50" s="22" t="n">
        <x:v>50</x:v>
      </x:c>
      <x:c r="G50" s="22" t="n">
        <x:v>50</x:v>
      </x:c>
      <x:c r="H50" s="22" t="n">
        <x:v>50</x:v>
      </x:c>
      <x:c r="I50" s="22" t="n">
        <x:v>50</x:v>
      </x:c>
      <x:c r="J50" s="8"/>
      <x:c r="K50" s="8"/>
    </x:row>
    <x:row r="51" ht="15" hidden="0" customHeight="1">
      <x:c r="A51" s="2"/>
      <x:c r="B51" s="2"/>
      <x:c r="C51" s="2"/>
      <x:c r="D51" s="8"/>
      <x:c r="E51" s="8"/>
      <x:c r="F51" s="8"/>
      <x:c r="G51" s="8"/>
      <x:c r="H51" s="8"/>
      <x:c r="I51" s="8"/>
      <x:c r="J51" s="8"/>
      <x:c r="K51" s="8"/>
    </x:row>
    <x:row r="52" ht="24" hidden="0" customHeight="1">
      <x:c r="A52" s="2"/>
      <x:c r="B52" s="2"/>
      <x:c r="C52" s="2"/>
      <x:c r="D52" s="18" t="str">
        <x:v>Part réalisée de la cible +5 points de PIB — actif</x:v>
      </x:c>
      <x:c r="E52" s="19" t="n">
        <x:f>IF(CHOOSE($E$3,ISNUMBER(E53),ISNUMBER(E54),ISNUMBER(E55)),CHOOSE($E$3,E53,E54,E55),"n.a.")</x:f>
        <x:v>0.5</x:v>
      </x:c>
      <x:c r="F52" s="19" t="n">
        <x:f>IF(CHOOSE($E$3,ISNUMBER(F53),ISNUMBER(F54),ISNUMBER(F55)),CHOOSE($E$3,F53,F54,F55),"n.a.")</x:f>
        <x:v>0.5</x:v>
      </x:c>
      <x:c r="G52" s="19" t="n">
        <x:f>IF(CHOOSE($E$3,ISNUMBER(G53),ISNUMBER(G54),ISNUMBER(G55)),CHOOSE($E$3,G53,G54,G55),"n.a.")</x:f>
        <x:v>0.5</x:v>
      </x:c>
      <x:c r="H52" s="19" t="n">
        <x:f>IF(CHOOSE($E$3,ISNUMBER(H53),ISNUMBER(H54),ISNUMBER(H55)),CHOOSE($E$3,H53,H54,H55),"n.a.")</x:f>
        <x:v>0.5</x:v>
      </x:c>
      <x:c r="I52" s="19" t="n">
        <x:f>IF(CHOOSE($E$3,ISNUMBER(I53),ISNUMBER(I54),ISNUMBER(I55)),CHOOSE($E$3,I53,I54,I55),"n.a.")</x:f>
        <x:v>0.5</x:v>
      </x:c>
      <x:c r="J52" s="18" t="str">
        <x:v>ratio</x:v>
      </x:c>
      <x:c r="K52" s="8" t="str">
        <x:v>Sensibilité, pas rendement démontré. L’impôt sur le patrimoine et la formalisation ne sont pas ajoutés une seconde fois.</x:v>
      </x:c>
    </x:row>
    <x:row r="53" ht="15" hidden="0" customHeight="1">
      <x:c r="A53" s="2"/>
      <x:c r="B53" s="2"/>
      <x:c r="C53" s="2"/>
      <x:c r="D53" s="8" t="str">
        <x:v>Bas</x:v>
      </x:c>
      <x:c r="E53" s="20" t="n">
        <x:v>0.25</x:v>
      </x:c>
      <x:c r="F53" s="20" t="n">
        <x:v>0.25</x:v>
      </x:c>
      <x:c r="G53" s="20" t="n">
        <x:v>0.25</x:v>
      </x:c>
      <x:c r="H53" s="20" t="n">
        <x:v>0.25</x:v>
      </x:c>
      <x:c r="I53" s="20" t="n">
        <x:v>0.25</x:v>
      </x:c>
      <x:c r="J53" s="8"/>
      <x:c r="K53" s="8"/>
    </x:row>
    <x:row r="54" ht="15" hidden="0" customHeight="1">
      <x:c r="A54" s="2"/>
      <x:c r="B54" s="2"/>
      <x:c r="C54" s="2"/>
      <x:c r="D54" s="8" t="str">
        <x:v>Central</x:v>
      </x:c>
      <x:c r="E54" s="20" t="n">
        <x:v>0.5</x:v>
      </x:c>
      <x:c r="F54" s="20" t="n">
        <x:v>0.5</x:v>
      </x:c>
      <x:c r="G54" s="20" t="n">
        <x:v>0.5</x:v>
      </x:c>
      <x:c r="H54" s="20" t="n">
        <x:v>0.5</x:v>
      </x:c>
      <x:c r="I54" s="20" t="n">
        <x:v>0.5</x:v>
      </x:c>
      <x:c r="J54" s="8"/>
      <x:c r="K54" s="8"/>
    </x:row>
    <x:row r="55" ht="15" hidden="0" customHeight="1">
      <x:c r="A55" s="2"/>
      <x:c r="B55" s="2"/>
      <x:c r="C55" s="2"/>
      <x:c r="D55" s="8" t="str">
        <x:v>Haut</x:v>
      </x:c>
      <x:c r="E55" s="20" t="n">
        <x:v>1</x:v>
      </x:c>
      <x:c r="F55" s="20" t="n">
        <x:v>1</x:v>
      </x:c>
      <x:c r="G55" s="20" t="n">
        <x:v>1</x:v>
      </x:c>
      <x:c r="H55" s="20" t="n">
        <x:v>1</x:v>
      </x:c>
      <x:c r="I55" s="20" t="n">
        <x:v>1</x:v>
      </x:c>
      <x:c r="J55" s="8"/>
      <x:c r="K55" s="8"/>
    </x:row>
    <x:row r="56" ht="15" hidden="0" customHeight="1">
      <x:c r="A56" s="2"/>
      <x:c r="B56" s="2"/>
      <x:c r="C56" s="2"/>
      <x:c r="D56" s="8"/>
      <x:c r="E56" s="8"/>
      <x:c r="F56" s="8"/>
      <x:c r="G56" s="8"/>
      <x:c r="H56" s="8"/>
      <x:c r="I56" s="8"/>
      <x:c r="J56" s="8"/>
      <x:c r="K56" s="8"/>
    </x:row>
    <x:row r="57" ht="15" hidden="0" customHeight="1">
      <x:c r="A57" s="2"/>
      <x:c r="B57" s="2"/>
      <x:c r="C57" s="2"/>
      <x:c r="D57" s="18" t="str">
        <x:v>Pension minimale : bénéficiaires à terme — actif</x:v>
      </x:c>
      <x:c r="E57" s="21" t="n">
        <x:f>IF(CHOOSE($E$3,ISNUMBER(E58),ISNUMBER(E59),ISNUMBER(E60)),CHOOSE($E$3,E58,E59,E60),"n.a.")</x:f>
        <x:v>500000</x:v>
      </x:c>
      <x:c r="F57" s="21" t="n">
        <x:f>IF(CHOOSE($E$3,ISNUMBER(F58),ISNUMBER(F59),ISNUMBER(F60)),CHOOSE($E$3,F58,F59,F60),"n.a.")</x:f>
        <x:v>500000</x:v>
      </x:c>
      <x:c r="G57" s="21" t="n">
        <x:f>IF(CHOOSE($E$3,ISNUMBER(G58),ISNUMBER(G59),ISNUMBER(G60)),CHOOSE($E$3,G58,G59,G60),"n.a.")</x:f>
        <x:v>500000</x:v>
      </x:c>
      <x:c r="H57" s="21" t="n">
        <x:f>IF(CHOOSE($E$3,ISNUMBER(H58),ISNUMBER(H59),ISNUMBER(H60)),CHOOSE($E$3,H58,H59,H60),"n.a.")</x:f>
        <x:v>500000</x:v>
      </x:c>
      <x:c r="I57" s="21" t="n">
        <x:f>IF(CHOOSE($E$3,ISNUMBER(I58),ISNUMBER(I59),ISNUMBER(I60)),CHOOSE($E$3,I58,I59,I60),"n.a.")</x:f>
        <x:v>500000</x:v>
      </x:c>
      <x:c r="J57" s="18" t="str">
        <x:v>pensionnés</x:v>
      </x:c>
      <x:c r="K57" s="8" t="str">
        <x:v>Population hypothétique à préciser par régime, hors calcul actuariel complet.</x:v>
      </x:c>
    </x:row>
    <x:row r="58" ht="15" hidden="0" customHeight="1">
      <x:c r="A58" s="2"/>
      <x:c r="B58" s="2"/>
      <x:c r="C58" s="2"/>
      <x:c r="D58" s="8" t="str">
        <x:v>Bas</x:v>
      </x:c>
      <x:c r="E58" s="22" t="n">
        <x:v>250000</x:v>
      </x:c>
      <x:c r="F58" s="22" t="n">
        <x:v>250000</x:v>
      </x:c>
      <x:c r="G58" s="22" t="n">
        <x:v>250000</x:v>
      </x:c>
      <x:c r="H58" s="22" t="n">
        <x:v>250000</x:v>
      </x:c>
      <x:c r="I58" s="22" t="n">
        <x:v>250000</x:v>
      </x:c>
      <x:c r="J58" s="8"/>
      <x:c r="K58" s="8"/>
    </x:row>
    <x:row r="59" ht="15" hidden="0" customHeight="1">
      <x:c r="A59" s="2"/>
      <x:c r="B59" s="2"/>
      <x:c r="C59" s="2"/>
      <x:c r="D59" s="8" t="str">
        <x:v>Central</x:v>
      </x:c>
      <x:c r="E59" s="22" t="n">
        <x:v>500000</x:v>
      </x:c>
      <x:c r="F59" s="22" t="n">
        <x:v>500000</x:v>
      </x:c>
      <x:c r="G59" s="22" t="n">
        <x:v>500000</x:v>
      </x:c>
      <x:c r="H59" s="22" t="n">
        <x:v>500000</x:v>
      </x:c>
      <x:c r="I59" s="22" t="n">
        <x:v>500000</x:v>
      </x:c>
      <x:c r="J59" s="8"/>
      <x:c r="K59" s="8"/>
    </x:row>
    <x:row r="60" ht="15" hidden="0" customHeight="1">
      <x:c r="A60" s="2"/>
      <x:c r="B60" s="2"/>
      <x:c r="C60" s="2"/>
      <x:c r="D60" s="8" t="str">
        <x:v>Haut</x:v>
      </x:c>
      <x:c r="E60" s="22" t="n">
        <x:v>750000</x:v>
      </x:c>
      <x:c r="F60" s="22" t="n">
        <x:v>750000</x:v>
      </x:c>
      <x:c r="G60" s="22" t="n">
        <x:v>750000</x:v>
      </x:c>
      <x:c r="H60" s="22" t="n">
        <x:v>750000</x:v>
      </x:c>
      <x:c r="I60" s="22" t="n">
        <x:v>750000</x:v>
      </x:c>
      <x:c r="J60" s="8"/>
      <x:c r="K60" s="8"/>
    </x:row>
    <x:row r="61" ht="15" hidden="0" customHeight="1">
      <x:c r="A61" s="2"/>
      <x:c r="B61" s="2"/>
      <x:c r="C61" s="2"/>
      <x:c r="D61" s="8"/>
      <x:c r="E61" s="8"/>
      <x:c r="F61" s="8"/>
      <x:c r="G61" s="8"/>
      <x:c r="H61" s="8"/>
      <x:c r="I61" s="8"/>
      <x:c r="J61" s="8"/>
      <x:c r="K61" s="8"/>
    </x:row>
    <x:row r="62" ht="24" hidden="0" customHeight="1">
      <x:c r="A62" s="2"/>
      <x:c r="B62" s="2"/>
      <x:c r="C62" s="2"/>
      <x:c r="D62" s="18" t="str">
        <x:v>Pension minimale : référence mensuelle testée — actif</x:v>
      </x:c>
      <x:c r="E62" s="21" t="n">
        <x:f>IF(CHOOSE($E$3,ISNUMBER(E63),ISNUMBER(E64),ISNUMBER(E65)),CHOOSE($E$3,E63,E64,E65),"n.a.")</x:f>
        <x:v>1500</x:v>
      </x:c>
      <x:c r="F62" s="21" t="n">
        <x:f>IF(CHOOSE($E$3,ISNUMBER(F63),ISNUMBER(F64),ISNUMBER(F65)),CHOOSE($E$3,F63,F64,F65),"n.a.")</x:f>
        <x:v>1500</x:v>
      </x:c>
      <x:c r="G62" s="21" t="n">
        <x:f>IF(CHOOSE($E$3,ISNUMBER(G63),ISNUMBER(G64),ISNUMBER(G65)),CHOOSE($E$3,G63,G64,G65),"n.a.")</x:f>
        <x:v>1500</x:v>
      </x:c>
      <x:c r="H62" s="21" t="n">
        <x:f>IF(CHOOSE($E$3,ISNUMBER(H63),ISNUMBER(H64),ISNUMBER(H65)),CHOOSE($E$3,H63,H64,H65),"n.a.")</x:f>
        <x:v>1500</x:v>
      </x:c>
      <x:c r="I62" s="21" t="n">
        <x:f>IF(CHOOSE($E$3,ISNUMBER(I63),ISNUMBER(I64),ISNUMBER(I65)),CHOOSE($E$3,I63,I64,I65),"n.a.")</x:f>
        <x:v>1500</x:v>
      </x:c>
      <x:c r="J62" s="18" t="str">
        <x:v>DH/mois</x:v>
      </x:c>
      <x:c r="K62" s="8" t="str">
        <x:v>Montant hypothétique représentatif de la cohorte, pas minimum légal universel. Coût du régime séparé du Trésor.</x:v>
      </x:c>
    </x:row>
    <x:row r="63" ht="15" hidden="0" customHeight="1">
      <x:c r="A63" s="2"/>
      <x:c r="B63" s="2"/>
      <x:c r="C63" s="2"/>
      <x:c r="D63" s="8" t="str">
        <x:v>Bas</x:v>
      </x:c>
      <x:c r="E63" s="22" t="n">
        <x:v>1000</x:v>
      </x:c>
      <x:c r="F63" s="22" t="n">
        <x:v>1000</x:v>
      </x:c>
      <x:c r="G63" s="22" t="n">
        <x:v>1000</x:v>
      </x:c>
      <x:c r="H63" s="22" t="n">
        <x:v>1000</x:v>
      </x:c>
      <x:c r="I63" s="22" t="n">
        <x:v>1000</x:v>
      </x:c>
      <x:c r="J63" s="8"/>
      <x:c r="K63" s="8"/>
    </x:row>
    <x:row r="64" ht="15" hidden="0" customHeight="1">
      <x:c r="A64" s="2"/>
      <x:c r="B64" s="2"/>
      <x:c r="C64" s="2"/>
      <x:c r="D64" s="8" t="str">
        <x:v>Central</x:v>
      </x:c>
      <x:c r="E64" s="22" t="n">
        <x:v>1500</x:v>
      </x:c>
      <x:c r="F64" s="22" t="n">
        <x:v>1500</x:v>
      </x:c>
      <x:c r="G64" s="22" t="n">
        <x:v>1500</x:v>
      </x:c>
      <x:c r="H64" s="22" t="n">
        <x:v>1500</x:v>
      </x:c>
      <x:c r="I64" s="22" t="n">
        <x:v>1500</x:v>
      </x:c>
      <x:c r="J64" s="8"/>
      <x:c r="K64" s="8"/>
    </x:row>
    <x:row r="65" ht="15" hidden="0" customHeight="1">
      <x:c r="A65" s="2"/>
      <x:c r="B65" s="2"/>
      <x:c r="C65" s="2"/>
      <x:c r="D65" s="8" t="str">
        <x:v>Haut</x:v>
      </x:c>
      <x:c r="E65" s="22" t="n">
        <x:v>2000</x:v>
      </x:c>
      <x:c r="F65" s="22" t="n">
        <x:v>2000</x:v>
      </x:c>
      <x:c r="G65" s="22" t="n">
        <x:v>2000</x:v>
      </x:c>
      <x:c r="H65" s="22" t="n">
        <x:v>2000</x:v>
      </x:c>
      <x:c r="I65" s="22" t="n">
        <x:v>2000</x:v>
      </x:c>
      <x:c r="J65" s="8"/>
      <x:c r="K65" s="8"/>
    </x:row>
    <x:row r="66" ht="27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</x:row>
    <x:row r="67" ht="27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</x:row>
    <x:row r="68" ht="27" customHeight="1">
      <x:c r="A68" s="2"/>
      <x:c r="B68" s="2"/>
      <x:c r="C68" s="2"/>
      <x:c r="D68" s="2" t="str">
        <x:v>Rampe recherche, revenu, fiscalité et pensions</x:v>
      </x:c>
      <x:c r="E68" s="23" t="n">
        <x:v>0.2</x:v>
      </x:c>
      <x:c r="F68" s="23" t="n">
        <x:v>0.4</x:v>
      </x:c>
      <x:c r="G68" s="23" t="n">
        <x:v>0.6</x:v>
      </x:c>
      <x:c r="H68" s="23" t="n">
        <x:v>0.8</x:v>
      </x:c>
      <x:c r="I68" s="23" t="n">
        <x:v>1</x:v>
      </x:c>
      <x:c r="J68" s="2"/>
      <x:c r="K68" s="2"/>
    </x:row>
    <x:row r="69" ht="27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</x:row>
    <x:row r="70" ht="27" customHeight="1">
      <x:c r="A70" s="2"/>
      <x:c r="B70" s="2"/>
      <x:c r="C70" s="2"/>
      <x:c r="D70" s="2" t="str">
        <x:v>Prolongement nominal du PIB après 2029</x:v>
      </x:c>
      <x:c r="E70" s="24" t="n">
        <x:v>0.055</x:v>
      </x:c>
      <x:c r="F70" s="2"/>
      <x:c r="G70" s="2"/>
      <x:c r="H70" s="2"/>
      <x:c r="I70" s="2"/>
      <x:c r="J70" s="2"/>
      <x:c r="K70" s="2"/>
    </x:row>
    <x:row r="71" ht="27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</x:row>
    <x:row r="72" ht="27" customHeight="1">
      <x:c r="A72" s="2"/>
      <x:c r="B72" s="2"/>
      <x:c r="C72" s="2"/>
      <x:c r="D72" s="2" t="str">
        <x:v>Dette : croissance réelle supposée, test indépendant</x:v>
      </x:c>
      <x:c r="E72" s="24" t="n">
        <x:v>0.06</x:v>
      </x:c>
      <x:c r="F72" s="24" t="n">
        <x:v>0.06</x:v>
      </x:c>
      <x:c r="G72" s="24" t="n">
        <x:v>0.06</x:v>
      </x:c>
      <x:c r="H72" s="24" t="n">
        <x:v>0.06</x:v>
      </x:c>
      <x:c r="I72" s="24" t="n">
        <x:v>0.06</x:v>
      </x:c>
      <x:c r="J72" s="2"/>
      <x:c r="K72" s="2"/>
    </x:row>
    <x:row r="73" ht="27" customHeight="1">
      <x:c r="A73" s="2"/>
      <x:c r="B73" s="2"/>
      <x:c r="C73" s="2"/>
      <x:c r="D73" s="2" t="str">
        <x:v>Dette : déflateur supposé</x:v>
      </x:c>
      <x:c r="E73" s="24" t="n">
        <x:v>0.02</x:v>
      </x:c>
      <x:c r="F73" s="24" t="n">
        <x:v>0.02</x:v>
      </x:c>
      <x:c r="G73" s="24" t="n">
        <x:v>0.02</x:v>
      </x:c>
      <x:c r="H73" s="24" t="n">
        <x:v>0.02</x:v>
      </x:c>
      <x:c r="I73" s="24" t="n">
        <x:v>0.02</x:v>
      </x:c>
      <x:c r="J73" s="2"/>
      <x:c r="K73" s="2"/>
    </x:row>
    <x:row r="74" ht="27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</x:row>
    <x:row r="75" ht="27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</x:row>
    <x:row r="76" ht="36" customHeight="1">
      <x:c r="A76" s="2"/>
      <x:c r="B76" s="2"/>
      <x:c r="C76" s="2"/>
      <x:c r="D76" s="26" t="str">
        <x:v>Logement : 250 000 dossiers sur cinq ans, répartition uniforme. Insertion : 200 000/an, sans rampe.</x:v>
      </x:c>
      <x:c r="E76" s="2"/>
      <x:c r="F76" s="2"/>
      <x:c r="G76" s="2"/>
      <x:c r="H76" s="2"/>
      <x:c r="I76" s="2"/>
      <x:c r="J76" s="2"/>
      <x:c r="K76" s="2"/>
    </x:row>
    <x:row r="77" ht="27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</x:row>
    <x:row r="78" ht="36" customHeight="1">
      <x:c r="A78" s="2"/>
      <x:c r="B78" s="2"/>
      <x:c r="C78" s="2"/>
      <x:c r="D78" s="26" t="str">
        <x:v>Cellules bleues modifiables. Un paramètre absent n’est pas un zéro. Les cas ne sont pas des probabilités.</x:v>
      </x:c>
      <x:c r="E78" s="2"/>
      <x:c r="F78" s="2"/>
      <x:c r="G78" s="2"/>
      <x:c r="H78" s="2"/>
      <x:c r="I78" s="2"/>
      <x:c r="J78" s="2"/>
      <x:c r="K78" s="2"/>
    </x:row>
    <x:row r="79" ht="27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</x:row>
    <x:row r="80" ht="36" customHeight="1">
      <x:c r="A80" s="2"/>
      <x:c r="B80" s="2"/>
      <x:c r="C80" s="2"/>
      <x:c r="D80" s="26" t="str">
        <x:v>Dette : test autonome, déficit total à 3 % supposé réalisé. Ni financement global ni dette publique consolidée.</x:v>
      </x:c>
      <x:c r="E80" s="2"/>
      <x:c r="F80" s="2"/>
      <x:c r="G80" s="2"/>
      <x:c r="H80" s="2"/>
      <x:c r="I80" s="2"/>
      <x:c r="J80" s="2"/>
      <x:c r="K80" s="2"/>
    </x:row>
    <x:row r="81" ht="27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</x:row>
    <x:row r="82" ht="27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</x:row>
    <x:row r="83" ht="27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</x:row>
  </x:sheetData>
  <x:mergeCells>
    <x:mergeCell ref="D2:J2"/>
    <x:mergeCell ref="F3:I3"/>
    <x:mergeCell ref="D76:J76"/>
    <x:mergeCell ref="D78:J78"/>
    <x:mergeCell ref="D80:J80"/>
  </x:mergeCells>
  <x:dataValidations count="1">
    <x:dataValidation type="whole" operator="between" sqref="E3">
      <x:formula1>1</x:formula1>
      <x:formula2>3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Quatre dépenses publiques testées (Mds DH)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Calcul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Cumul</x:v>
      </x:c>
      <x:c r="K5" s="2"/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PIB nominal : MEF puis prolongement supposé</x:v>
      </x:c>
      <x:c r="E7" s="27" t="n">
        <x:f>'Données'!$E$160</x:f>
        <x:v>1946</x:v>
      </x:c>
      <x:c r="F7" s="27" t="n">
        <x:f>'Données'!$E$161</x:f>
        <x:v>2066</x:v>
      </x:c>
      <x:c r="G7" s="27" t="n">
        <x:f>'Données'!$E$162</x:f>
        <x:v>2190</x:v>
      </x:c>
      <x:c r="H7" s="27" t="n">
        <x:f>G7*(1+'Hypothèses'!$E$70)</x:f>
        <x:v>2310.45</x:v>
      </x:c>
      <x:c r="I7" s="27" t="n">
        <x:f>H7*(1+'Hypothèses'!$E$70)</x:f>
        <x:v>2437.5247499999996</x:v>
      </x:c>
      <x:c r="J7" s="28"/>
      <x:c r="K7" s="2"/>
    </x:row>
    <x:row r="8" ht="27" customHeight="1">
      <x:c r="A8" s="2"/>
      <x:c r="B8" s="2"/>
      <x:c r="C8" s="2"/>
      <x:c r="D8" s="2" t="str">
        <x:v>Cible recherche / PIB</x:v>
      </x:c>
      <x:c r="E8" s="29" t="n">
        <x:f>'Données'!$E$197/100</x:f>
        <x:v>0.02</x:v>
      </x:c>
      <x:c r="F8" s="29" t="n">
        <x:f>'Données'!$E$197/100</x:f>
        <x:v>0.02</x:v>
      </x:c>
      <x:c r="G8" s="29" t="n">
        <x:f>'Données'!$E$197/100</x:f>
        <x:v>0.02</x:v>
      </x:c>
      <x:c r="H8" s="29" t="n">
        <x:f>'Données'!$E$197/100</x:f>
        <x:v>0.02</x:v>
      </x:c>
      <x:c r="I8" s="29" t="n">
        <x:f>'Données'!$E$197/100</x:f>
        <x:v>0.02</x:v>
      </x:c>
      <x:c r="J8" s="28"/>
      <x:c r="K8" s="2"/>
    </x:row>
    <x:row r="9" ht="27" customHeight="1">
      <x:c r="A9" s="2"/>
      <x:c r="B9" s="2"/>
      <x:c r="C9" s="2"/>
      <x:c r="D9" s="2" t="str">
        <x:v>Référence de recherche supposée / PIB</x:v>
      </x:c>
      <x:c r="E9" s="29" t="n">
        <x:f>'Hypothèses'!E7</x:f>
        <x:v>0.0075</x:v>
      </x:c>
      <x:c r="F9" s="29" t="n">
        <x:f>'Hypothèses'!F7</x:f>
        <x:v>0.0075</x:v>
      </x:c>
      <x:c r="G9" s="29" t="n">
        <x:f>'Hypothèses'!G7</x:f>
        <x:v>0.0075</x:v>
      </x:c>
      <x:c r="H9" s="29" t="n">
        <x:f>'Hypothèses'!H7</x:f>
        <x:v>0.0075</x:v>
      </x:c>
      <x:c r="I9" s="29" t="n">
        <x:f>'Hypothèses'!I7</x:f>
        <x:v>0.0075</x:v>
      </x:c>
      <x:c r="J9" s="28"/>
      <x:c r="K9" s="2"/>
    </x:row>
    <x:row r="10" ht="27" customHeight="1">
      <x:c r="A10" s="2"/>
      <x:c r="B10" s="2"/>
      <x:c r="C10" s="2"/>
      <x:c r="D10" s="2" t="str">
        <x:v>Écart positif de financement / PIB</x:v>
      </x:c>
      <x:c r="E10" s="30" t="n">
        <x:f>MAX(0,E8-E9)</x:f>
        <x:v>0.0125</x:v>
      </x:c>
      <x:c r="F10" s="30" t="n">
        <x:f>MAX(0,F8-F9)</x:f>
        <x:v>0.0125</x:v>
      </x:c>
      <x:c r="G10" s="30" t="n">
        <x:f>MAX(0,G8-G9)</x:f>
        <x:v>0.0125</x:v>
      </x:c>
      <x:c r="H10" s="30" t="n">
        <x:f>MAX(0,H8-H9)</x:f>
        <x:v>0.0125</x:v>
      </x:c>
      <x:c r="I10" s="30" t="n">
        <x:f>MAX(0,I8-I9)</x:f>
        <x:v>0.0125</x:v>
      </x:c>
      <x:c r="J10" s="28"/>
      <x:c r="K10" s="2"/>
    </x:row>
    <x:row r="11" ht="27" customHeight="1">
      <x:c r="A11" s="2"/>
      <x:c r="B11" s="2"/>
      <x:c r="C11" s="2"/>
      <x:c r="D11" s="13" t="str">
        <x:v>Supplément national de recherche</x:v>
      </x:c>
      <x:c r="E11" s="34" t="n">
        <x:f>E7*E10*'Hypothèses'!E68</x:f>
        <x:v>4.865000000000001</x:v>
      </x:c>
      <x:c r="F11" s="34" t="n">
        <x:f>F7*F10*'Hypothèses'!F68</x:f>
        <x:v>10.330000000000002</x:v>
      </x:c>
      <x:c r="G11" s="34" t="n">
        <x:f>G7*G10*'Hypothèses'!G68</x:f>
        <x:v>16.425</x:v>
      </x:c>
      <x:c r="H11" s="34" t="n">
        <x:f>H7*H10*'Hypothèses'!H68</x:f>
        <x:v>23.1045</x:v>
      </x:c>
      <x:c r="I11" s="34" t="n">
        <x:f>I7*I10*'Hypothèses'!I68</x:f>
        <x:v>30.469059374999997</x:v>
      </x:c>
      <x:c r="J11" s="35" t="n">
        <x:f>E11+F11+G11+H11+I11</x:f>
        <x:v>85.193559375</x:v>
      </x:c>
      <x:c r="K11" s="2"/>
    </x:row>
    <x:row r="12" ht="27" customHeight="1">
      <x:c r="A12" s="2"/>
      <x:c r="B12" s="2"/>
      <x:c r="C12" s="2"/>
      <x:c r="D12" s="2" t="str">
        <x:v>Part publique du supplément</x:v>
      </x:c>
      <x:c r="E12" s="29" t="n">
        <x:f>'Hypothèses'!E12</x:f>
        <x:v>0.7</x:v>
      </x:c>
      <x:c r="F12" s="29" t="n">
        <x:f>'Hypothèses'!F12</x:f>
        <x:v>0.7</x:v>
      </x:c>
      <x:c r="G12" s="29" t="n">
        <x:f>'Hypothèses'!G12</x:f>
        <x:v>0.7</x:v>
      </x:c>
      <x:c r="H12" s="29" t="n">
        <x:f>'Hypothèses'!H12</x:f>
        <x:v>0.7</x:v>
      </x:c>
      <x:c r="I12" s="29" t="n">
        <x:f>'Hypothèses'!I12</x:f>
        <x:v>0.7</x:v>
      </x:c>
      <x:c r="J12" s="28"/>
      <x:c r="K12" s="2"/>
    </x:row>
    <x:row r="13" ht="27" customHeight="1">
      <x:c r="A13" s="2"/>
      <x:c r="B13" s="2"/>
      <x:c r="C13" s="2"/>
      <x:c r="D13" s="13" t="str">
        <x:v>Recherche : supplément public</x:v>
      </x:c>
      <x:c r="E13" s="35" t="n">
        <x:f>E11*E12</x:f>
        <x:v>3.4055000000000004</x:v>
      </x:c>
      <x:c r="F13" s="35" t="n">
        <x:f>F11*F12</x:f>
        <x:v>7.231000000000001</x:v>
      </x:c>
      <x:c r="G13" s="35" t="n">
        <x:f>G11*G12</x:f>
        <x:v>11.4975</x:v>
      </x:c>
      <x:c r="H13" s="35" t="n">
        <x:f>H11*H12</x:f>
        <x:v>16.17315</x:v>
      </x:c>
      <x:c r="I13" s="35" t="n">
        <x:f>I11*I12</x:f>
        <x:v>21.328341562499997</x:v>
      </x:c>
      <x:c r="J13" s="35" t="n">
        <x:f>E13+F13+G13+H13+I13</x:f>
        <x:v>59.63549156249999</x:v>
      </x:c>
      <x:c r="K13" s="2"/>
    </x:row>
    <x:row r="14" ht="27" customHeight="1">
      <x:c r="A14" s="2"/>
      <x:c r="B14" s="2"/>
      <x:c r="C14" s="2"/>
      <x:c r="D14" s="13" t="str">
        <x:v>Recherche non publique, séparée</x:v>
      </x:c>
      <x:c r="E14" s="35" t="n">
        <x:f>E11-E13</x:f>
        <x:v>1.4595000000000007</x:v>
      </x:c>
      <x:c r="F14" s="35" t="n">
        <x:f>F11-F13</x:f>
        <x:v>3.099000000000001</x:v>
      </x:c>
      <x:c r="G14" s="35" t="n">
        <x:f>G11-G13</x:f>
        <x:v>4.9275</x:v>
      </x:c>
      <x:c r="H14" s="35" t="n">
        <x:f>H11-H13</x:f>
        <x:v>6.931350000000002</x:v>
      </x:c>
      <x:c r="I14" s="35" t="n">
        <x:f>I11-I13</x:f>
        <x:v>9.1407178125</x:v>
      </x:c>
      <x:c r="J14" s="35" t="n">
        <x:f>E14+F14+G14+H14+I14</x:f>
        <x:v>25.558067812500006</x:v>
      </x:c>
      <x:c r="K14" s="2"/>
    </x:row>
    <x:row r="15" ht="27" customHeight="1">
      <x:c r="A15" s="2"/>
      <x:c r="B15" s="2"/>
      <x:c r="C15" s="2"/>
      <x:c r="D15" s="2"/>
      <x:c r="E15" s="28"/>
      <x:c r="F15" s="28"/>
      <x:c r="G15" s="28"/>
      <x:c r="H15" s="28"/>
      <x:c r="I15" s="28"/>
      <x:c r="J15" s="28"/>
      <x:c r="K15" s="2"/>
    </x:row>
    <x:row r="16" ht="27" customHeight="1">
      <x:c r="A16" s="2"/>
      <x:c r="B16" s="2"/>
      <x:c r="C16" s="2"/>
      <x:c r="D16" s="2"/>
      <x:c r="E16" s="28"/>
      <x:c r="F16" s="28"/>
      <x:c r="G16" s="28"/>
      <x:c r="H16" s="28"/>
      <x:c r="I16" s="28"/>
      <x:c r="J16" s="28"/>
      <x:c r="K16" s="2"/>
    </x:row>
    <x:row r="17" ht="27" customHeight="1">
      <x:c r="A17" s="2"/>
      <x:c r="B17" s="2"/>
      <x:c r="C17" s="2"/>
      <x:c r="D17" s="2" t="str">
        <x:v>Logement : dossiers annuels additionnellement aidés</x:v>
      </x:c>
      <x:c r="E17" s="31" t="n">
        <x:f>'Données'!$E$184/5*'Hypothèses'!E17</x:f>
        <x:v>25000</x:v>
      </x:c>
      <x:c r="F17" s="31" t="n">
        <x:f>'Données'!$E$184/5*'Hypothèses'!F17</x:f>
        <x:v>25000</x:v>
      </x:c>
      <x:c r="G17" s="31" t="n">
        <x:f>'Données'!$E$184/5*'Hypothèses'!G17</x:f>
        <x:v>25000</x:v>
      </x:c>
      <x:c r="H17" s="31" t="n">
        <x:f>'Données'!$E$184/5*'Hypothèses'!H17</x:f>
        <x:v>25000</x:v>
      </x:c>
      <x:c r="I17" s="31" t="n">
        <x:f>'Données'!$E$184/5*'Hypothèses'!I17</x:f>
        <x:v>25000</x:v>
      </x:c>
      <x:c r="J17" s="28"/>
      <x:c r="K17" s="2"/>
    </x:row>
    <x:row r="18" ht="27" customHeight="1">
      <x:c r="A18" s="2"/>
      <x:c r="B18" s="2"/>
      <x:c r="C18" s="2"/>
      <x:c r="D18" s="2" t="str">
        <x:v>Subvention moyenne testée (DH)</x:v>
      </x:c>
      <x:c r="E18" s="31" t="n">
        <x:f>'Hypothèses'!E22</x:f>
        <x:v>80000</x:v>
      </x:c>
      <x:c r="F18" s="31" t="n">
        <x:f>'Hypothèses'!F22</x:f>
        <x:v>80000</x:v>
      </x:c>
      <x:c r="G18" s="31" t="n">
        <x:f>'Hypothèses'!G22</x:f>
        <x:v>80000</x:v>
      </x:c>
      <x:c r="H18" s="31" t="n">
        <x:f>'Hypothèses'!H22</x:f>
        <x:v>80000</x:v>
      </x:c>
      <x:c r="I18" s="31" t="n">
        <x:f>'Hypothèses'!I22</x:f>
        <x:v>80000</x:v>
      </x:c>
      <x:c r="J18" s="28"/>
      <x:c r="K18" s="2"/>
    </x:row>
    <x:row r="19" ht="27" customHeight="1">
      <x:c r="A19" s="2"/>
      <x:c r="B19" s="2"/>
      <x:c r="C19" s="2"/>
      <x:c r="D19" s="13" t="str">
        <x:v>Logement : coût additionnel</x:v>
      </x:c>
      <x:c r="E19" s="35" t="n">
        <x:f>E17*E18/1000000000</x:f>
        <x:v>2</x:v>
      </x:c>
      <x:c r="F19" s="35" t="n">
        <x:f>F17*F18/1000000000</x:f>
        <x:v>2</x:v>
      </x:c>
      <x:c r="G19" s="35" t="n">
        <x:f>G17*G18/1000000000</x:f>
        <x:v>2</x:v>
      </x:c>
      <x:c r="H19" s="35" t="n">
        <x:f>H17*H18/1000000000</x:f>
        <x:v>2</x:v>
      </x:c>
      <x:c r="I19" s="35" t="n">
        <x:f>I17*I18/1000000000</x:f>
        <x:v>2</x:v>
      </x:c>
      <x:c r="J19" s="35" t="n">
        <x:f>E19+F19+G19+H19+I19</x:f>
        <x:v>10</x:v>
      </x:c>
      <x:c r="K19" s="2"/>
    </x:row>
    <x:row r="20" ht="27" customHeight="1">
      <x:c r="A20" s="2"/>
      <x:c r="B20" s="2"/>
      <x:c r="C20" s="2"/>
      <x:c r="D20" s="2"/>
      <x:c r="E20" s="28"/>
      <x:c r="F20" s="28"/>
      <x:c r="G20" s="28"/>
      <x:c r="H20" s="28"/>
      <x:c r="I20" s="28"/>
      <x:c r="J20" s="28"/>
      <x:c r="K20" s="2"/>
    </x:row>
    <x:row r="21" ht="27" customHeight="1">
      <x:c r="A21" s="2"/>
      <x:c r="B21" s="2"/>
      <x:c r="C21" s="2"/>
      <x:c r="D21" s="2"/>
      <x:c r="E21" s="28"/>
      <x:c r="F21" s="28"/>
      <x:c r="G21" s="28"/>
      <x:c r="H21" s="28"/>
      <x:c r="I21" s="28"/>
      <x:c r="J21" s="28"/>
      <x:c r="K21" s="2"/>
    </x:row>
    <x:row r="22" ht="27" customHeight="1">
      <x:c r="A22" s="2"/>
      <x:c r="B22" s="2"/>
      <x:c r="C22" s="2"/>
      <x:c r="D22" s="2" t="str">
        <x:v>Insertions annuelles additionnellement financées</x:v>
      </x:c>
      <x:c r="E22" s="31" t="n">
        <x:f>'Données'!$E$210*'Hypothèses'!E27</x:f>
        <x:v>150000</x:v>
      </x:c>
      <x:c r="F22" s="31" t="n">
        <x:f>'Données'!$E$210*'Hypothèses'!F27</x:f>
        <x:v>150000</x:v>
      </x:c>
      <x:c r="G22" s="31" t="n">
        <x:f>'Données'!$E$210*'Hypothèses'!G27</x:f>
        <x:v>150000</x:v>
      </x:c>
      <x:c r="H22" s="31" t="n">
        <x:f>'Données'!$E$210*'Hypothèses'!H27</x:f>
        <x:v>150000</x:v>
      </x:c>
      <x:c r="I22" s="31" t="n">
        <x:f>'Données'!$E$210*'Hypothèses'!I27</x:f>
        <x:v>150000</x:v>
      </x:c>
      <x:c r="J22" s="28"/>
      <x:c r="K22" s="2"/>
    </x:row>
    <x:row r="23" ht="27" customHeight="1">
      <x:c r="A23" s="2"/>
      <x:c r="B23" s="2"/>
      <x:c r="C23" s="2"/>
      <x:c r="D23" s="2" t="str">
        <x:v>Soutien unitaire testé (DH)</x:v>
      </x:c>
      <x:c r="E23" s="31" t="n">
        <x:f>'Hypothèses'!E32</x:f>
        <x:v>10000</x:v>
      </x:c>
      <x:c r="F23" s="31" t="n">
        <x:f>'Hypothèses'!F32</x:f>
        <x:v>10000</x:v>
      </x:c>
      <x:c r="G23" s="31" t="n">
        <x:f>'Hypothèses'!G32</x:f>
        <x:v>10000</x:v>
      </x:c>
      <x:c r="H23" s="31" t="n">
        <x:f>'Hypothèses'!H32</x:f>
        <x:v>10000</x:v>
      </x:c>
      <x:c r="I23" s="31" t="n">
        <x:f>'Hypothèses'!I32</x:f>
        <x:v>10000</x:v>
      </x:c>
      <x:c r="J23" s="28"/>
      <x:c r="K23" s="2"/>
    </x:row>
    <x:row r="24" ht="27" customHeight="1">
      <x:c r="A24" s="2"/>
      <x:c r="B24" s="2"/>
      <x:c r="C24" s="2"/>
      <x:c r="D24" s="13" t="str">
        <x:v>Insertion : coût additionnel</x:v>
      </x:c>
      <x:c r="E24" s="35" t="n">
        <x:f>E22*E23/1000000000</x:f>
        <x:v>1.5</x:v>
      </x:c>
      <x:c r="F24" s="35" t="n">
        <x:f>F22*F23/1000000000</x:f>
        <x:v>1.5</x:v>
      </x:c>
      <x:c r="G24" s="35" t="n">
        <x:f>G22*G23/1000000000</x:f>
        <x:v>1.5</x:v>
      </x:c>
      <x:c r="H24" s="35" t="n">
        <x:f>H22*H23/1000000000</x:f>
        <x:v>1.5</x:v>
      </x:c>
      <x:c r="I24" s="35" t="n">
        <x:f>I22*I23/1000000000</x:f>
        <x:v>1.5</x:v>
      </x:c>
      <x:c r="J24" s="35" t="n">
        <x:f>E24+F24+G24+H24+I24</x:f>
        <x:v>7.5</x:v>
      </x:c>
      <x:c r="K24" s="2"/>
    </x:row>
    <x:row r="25" ht="27" customHeight="1">
      <x:c r="A25" s="2"/>
      <x:c r="B25" s="2"/>
      <x:c r="C25" s="2"/>
      <x:c r="D25" s="2"/>
      <x:c r="E25" s="28"/>
      <x:c r="F25" s="28"/>
      <x:c r="G25" s="28"/>
      <x:c r="H25" s="28"/>
      <x:c r="I25" s="28"/>
      <x:c r="J25" s="28"/>
      <x:c r="K25" s="2"/>
    </x:row>
    <x:row r="26" ht="27" customHeight="1">
      <x:c r="A26" s="2"/>
      <x:c r="B26" s="2"/>
      <x:c r="C26" s="2"/>
      <x:c r="D26" s="2"/>
      <x:c r="E26" s="28"/>
      <x:c r="F26" s="28"/>
      <x:c r="G26" s="28"/>
      <x:c r="H26" s="28"/>
      <x:c r="I26" s="28"/>
      <x:c r="J26" s="28"/>
      <x:c r="K26" s="2"/>
    </x:row>
    <x:row r="27" ht="27" customHeight="1">
      <x:c r="A27" s="2"/>
      <x:c r="B27" s="2"/>
      <x:c r="C27" s="2"/>
      <x:c r="D27" s="2" t="str">
        <x:v>Ménages du complément net de revenu</x:v>
      </x:c>
      <x:c r="E27" s="31" t="n">
        <x:f>'Hypothèses'!E37*'Hypothèses'!E68</x:f>
        <x:v>100000</x:v>
      </x:c>
      <x:c r="F27" s="31" t="n">
        <x:f>'Hypothèses'!F37*'Hypothèses'!F68</x:f>
        <x:v>200000</x:v>
      </x:c>
      <x:c r="G27" s="31" t="n">
        <x:f>'Hypothèses'!G37*'Hypothèses'!G68</x:f>
        <x:v>300000</x:v>
      </x:c>
      <x:c r="H27" s="31" t="n">
        <x:f>'Hypothèses'!H37*'Hypothèses'!H68</x:f>
        <x:v>400000</x:v>
      </x:c>
      <x:c r="I27" s="31" t="n">
        <x:f>'Hypothèses'!I37*'Hypothèses'!I68</x:f>
        <x:v>500000</x:v>
      </x:c>
      <x:c r="J27" s="28"/>
      <x:c r="K27" s="2"/>
    </x:row>
    <x:row r="28" ht="27" customHeight="1">
      <x:c r="A28" s="2"/>
      <x:c r="B28" s="2"/>
      <x:c r="C28" s="2"/>
      <x:c r="D28" s="2" t="str">
        <x:v>Complément mensuel (DH)</x:v>
      </x:c>
      <x:c r="E28" s="31" t="n">
        <x:f>'Hypothèses'!E42</x:f>
        <x:v>300</x:v>
      </x:c>
      <x:c r="F28" s="31" t="n">
        <x:f>'Hypothèses'!F42</x:f>
        <x:v>300</x:v>
      </x:c>
      <x:c r="G28" s="31" t="n">
        <x:f>'Hypothèses'!G42</x:f>
        <x:v>300</x:v>
      </x:c>
      <x:c r="H28" s="31" t="n">
        <x:f>'Hypothèses'!H42</x:f>
        <x:v>300</x:v>
      </x:c>
      <x:c r="I28" s="31" t="n">
        <x:f>'Hypothèses'!I42</x:f>
        <x:v>300</x:v>
      </x:c>
      <x:c r="J28" s="28"/>
      <x:c r="K28" s="2"/>
    </x:row>
    <x:row r="29" ht="27" customHeight="1">
      <x:c r="A29" s="2"/>
      <x:c r="B29" s="2"/>
      <x:c r="C29" s="2"/>
      <x:c r="D29" s="13" t="str">
        <x:v>Revenu : coût additionnel</x:v>
      </x:c>
      <x:c r="E29" s="35" t="n">
        <x:f>E27*E28*12/1000000000</x:f>
        <x:v>0.36</x:v>
      </x:c>
      <x:c r="F29" s="35" t="n">
        <x:f>F27*F28*12/1000000000</x:f>
        <x:v>0.72</x:v>
      </x:c>
      <x:c r="G29" s="35" t="n">
        <x:f>G27*G28*12/1000000000</x:f>
        <x:v>1.08</x:v>
      </x:c>
      <x:c r="H29" s="35" t="n">
        <x:f>H27*H28*12/1000000000</x:f>
        <x:v>1.44</x:v>
      </x:c>
      <x:c r="I29" s="35" t="n">
        <x:f>I27*I28*12/1000000000</x:f>
        <x:v>1.8</x:v>
      </x:c>
      <x:c r="J29" s="35" t="n">
        <x:f>E29+F29+G29+H29+I29</x:f>
        <x:v>5.4</x:v>
      </x:c>
      <x:c r="K29" s="2"/>
    </x:row>
    <x:row r="30" ht="27" customHeight="1">
      <x:c r="A30" s="2"/>
      <x:c r="B30" s="2"/>
      <x:c r="C30" s="2"/>
      <x:c r="D30" s="2"/>
      <x:c r="E30" s="28"/>
      <x:c r="F30" s="28"/>
      <x:c r="G30" s="28"/>
      <x:c r="H30" s="28"/>
      <x:c r="I30" s="28"/>
      <x:c r="J30" s="28"/>
      <x:c r="K30" s="2"/>
    </x:row>
    <x:row r="31" ht="27" customHeight="1">
      <x:c r="A31" s="2"/>
      <x:c r="B31" s="2"/>
      <x:c r="C31" s="2"/>
      <x:c r="D31" s="2"/>
      <x:c r="E31" s="28"/>
      <x:c r="F31" s="28"/>
      <x:c r="G31" s="28"/>
      <x:c r="H31" s="28"/>
      <x:c r="I31" s="28"/>
      <x:c r="J31" s="28"/>
      <x:c r="K31" s="2"/>
    </x:row>
    <x:row r="32" ht="27" customHeight="1">
      <x:c r="A32" s="2"/>
      <x:c r="B32" s="2"/>
      <x:c r="C32" s="2"/>
      <x:c r="D32" s="13" t="str">
        <x:v>Total public partiel, quatre composantes</x:v>
      </x:c>
      <x:c r="E32" s="35" t="n">
        <x:f>E13+E19+E24+E29</x:f>
        <x:v>7.2655</x:v>
      </x:c>
      <x:c r="F32" s="35" t="n">
        <x:f>F13+F19+F24+F29</x:f>
        <x:v>11.451000000000002</x:v>
      </x:c>
      <x:c r="G32" s="35" t="n">
        <x:f>G13+G19+G24+G29</x:f>
        <x:v>16.0775</x:v>
      </x:c>
      <x:c r="H32" s="35" t="n">
        <x:f>H13+H19+H24+H29</x:f>
        <x:v>21.11315</x:v>
      </x:c>
      <x:c r="I32" s="35" t="n">
        <x:f>I13+I19+I24+I29</x:f>
        <x:v>26.628341562499998</x:v>
      </x:c>
      <x:c r="J32" s="35" t="n">
        <x:f>E32+F32+G32+H32+I32</x:f>
        <x:v>82.5354915625</x:v>
      </x:c>
      <x:c r="K32" s="2"/>
    </x:row>
    <x:row r="33" ht="27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</x:row>
    <x:row r="34" ht="27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</x:row>
    <x:row r="35" ht="27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</x:row>
    <x:row r="36" ht="36" customHeight="1">
      <x:c r="A36" s="2"/>
      <x:c r="B36" s="2"/>
      <x:c r="C36" s="2"/>
      <x:c r="D36" s="26" t="str">
        <x:v>Hors total : santé, pensions, culture, école, eau, énergie, banque publique et autres investissements.</x:v>
      </x:c>
      <x:c r="E36" s="2"/>
      <x:c r="F36" s="2"/>
      <x:c r="G36" s="2"/>
      <x:c r="H36" s="2"/>
      <x:c r="I36" s="2"/>
      <x:c r="J36" s="2"/>
      <x:c r="K36" s="2"/>
    </x:row>
    <x:row r="37" ht="27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</x:row>
    <x:row r="38" ht="36" customHeight="1">
      <x:c r="A38" s="2"/>
      <x:c r="B38" s="2"/>
      <x:c r="C38" s="2"/>
      <x:c r="D38" s="26" t="str">
        <x:v>Recherche publique à répartir entre État et organismes publics. Soutiens supposés additionnels et distincts.</x:v>
      </x:c>
      <x:c r="E38" s="2"/>
      <x:c r="F38" s="2"/>
      <x:c r="G38" s="2"/>
      <x:c r="H38" s="2"/>
      <x:c r="I38" s="2"/>
      <x:c r="J38" s="2"/>
      <x:c r="K38" s="2"/>
    </x:row>
    <x:row r="39" ht="27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</x:row>
    <x:row r="40" ht="36" customHeight="1">
      <x:c r="A40" s="2"/>
      <x:c r="B40" s="2"/>
      <x:c r="C40" s="2"/>
      <x:c r="D40" s="26" t="str">
        <x:v>Les subventions logement et insertion sont des modes de financement testés, pas des barèmes promis.</x:v>
      </x:c>
      <x:c r="E40" s="2"/>
      <x:c r="F40" s="2"/>
      <x:c r="G40" s="2"/>
      <x:c r="H40" s="2"/>
      <x:c r="I40" s="2"/>
      <x:c r="J40" s="2"/>
      <x:c r="K40" s="2"/>
    </x:row>
    <x:row r="41" ht="27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</x:row>
    <x:row r="42" ht="27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</x:row>
    <x:row r="43" ht="27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</x:row>
    <x:row r="44" ht="27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</x:row>
  </x:sheetData>
  <x:mergeCells>
    <x:mergeCell ref="D2:J2"/>
    <x:mergeCell ref="E3:H3"/>
    <x:mergeCell ref="D36:J36"/>
    <x:mergeCell ref="D38:J38"/>
    <x:mergeCell ref="D40:J40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Fiscalité et pensions : comptes séparés (Mds DH)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Calcul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Cumul</x:v>
      </x:c>
      <x:c r="K5" s="2"/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Cible de ressources nouvelles / PIB</x:v>
      </x:c>
      <x:c r="E7" s="36" t="n">
        <x:f>'Données'!$E$190/100</x:f>
        <x:v>0.05</x:v>
      </x:c>
      <x:c r="F7" s="36" t="n">
        <x:f>'Données'!$E$190/100</x:f>
        <x:v>0.05</x:v>
      </x:c>
      <x:c r="G7" s="36" t="n">
        <x:f>'Données'!$E$190/100</x:f>
        <x:v>0.05</x:v>
      </x:c>
      <x:c r="H7" s="36" t="n">
        <x:f>'Données'!$E$190/100</x:f>
        <x:v>0.05</x:v>
      </x:c>
      <x:c r="I7" s="36" t="n">
        <x:f>'Données'!$E$190/100</x:f>
        <x:v>0.05</x:v>
      </x:c>
      <x:c r="J7" s="28"/>
      <x:c r="K7" s="2"/>
    </x:row>
    <x:row r="8" ht="27" customHeight="1">
      <x:c r="A8" s="2"/>
      <x:c r="B8" s="2"/>
      <x:c r="C8" s="2"/>
      <x:c r="D8" s="13" t="str">
        <x:v>Cible fiscale intégrale avec rampe</x:v>
      </x:c>
      <x:c r="E8" s="34" t="n">
        <x:f>'Dépenses'!E7*E7*'Hypothèses'!E68</x:f>
        <x:v>19.460000000000004</x:v>
      </x:c>
      <x:c r="F8" s="34" t="n">
        <x:f>'Dépenses'!F7*F7*'Hypothèses'!F68</x:f>
        <x:v>41.32000000000001</x:v>
      </x:c>
      <x:c r="G8" s="34" t="n">
        <x:f>'Dépenses'!G7*G7*'Hypothèses'!G68</x:f>
        <x:v>65.7</x:v>
      </x:c>
      <x:c r="H8" s="34" t="n">
        <x:f>'Dépenses'!H7*H7*'Hypothèses'!H68</x:f>
        <x:v>92.418</x:v>
      </x:c>
      <x:c r="I8" s="34" t="n">
        <x:f>'Dépenses'!I7*I7*'Hypothèses'!I68</x:f>
        <x:v>121.87623749999999</x:v>
      </x:c>
      <x:c r="J8" s="35" t="n">
        <x:f>E8+F8+G8+H8+I8</x:f>
        <x:v>340.7742375</x:v>
      </x:c>
      <x:c r="K8" s="2"/>
    </x:row>
    <x:row r="9" ht="27" customHeight="1">
      <x:c r="A9" s="2"/>
      <x:c r="B9" s="2"/>
      <x:c r="C9" s="2"/>
      <x:c r="D9" s="2" t="str">
        <x:v>Part de réalisation supposée</x:v>
      </x:c>
      <x:c r="E9" s="36" t="n">
        <x:f>'Hypothèses'!E52</x:f>
        <x:v>0.5</x:v>
      </x:c>
      <x:c r="F9" s="36" t="n">
        <x:f>'Hypothèses'!F52</x:f>
        <x:v>0.5</x:v>
      </x:c>
      <x:c r="G9" s="36" t="n">
        <x:f>'Hypothèses'!G52</x:f>
        <x:v>0.5</x:v>
      </x:c>
      <x:c r="H9" s="36" t="n">
        <x:f>'Hypothèses'!H52</x:f>
        <x:v>0.5</x:v>
      </x:c>
      <x:c r="I9" s="36" t="n">
        <x:f>'Hypothèses'!I52</x:f>
        <x:v>0.5</x:v>
      </x:c>
      <x:c r="J9" s="28"/>
      <x:c r="K9" s="2"/>
    </x:row>
    <x:row r="10" ht="27" customHeight="1">
      <x:c r="A10" s="2"/>
      <x:c r="B10" s="2"/>
      <x:c r="C10" s="2"/>
      <x:c r="D10" s="13" t="str">
        <x:v>Ressources : réalisation testée, non acquise</x:v>
      </x:c>
      <x:c r="E10" s="35" t="n">
        <x:f>E8*E9</x:f>
        <x:v>9.730000000000002</x:v>
      </x:c>
      <x:c r="F10" s="35" t="n">
        <x:f>F8*F9</x:f>
        <x:v>20.660000000000004</x:v>
      </x:c>
      <x:c r="G10" s="35" t="n">
        <x:f>G8*G9</x:f>
        <x:v>32.85</x:v>
      </x:c>
      <x:c r="H10" s="35" t="n">
        <x:f>H8*H9</x:f>
        <x:v>46.209</x:v>
      </x:c>
      <x:c r="I10" s="35" t="n">
        <x:f>I8*I9</x:f>
        <x:v>60.938118749999994</x:v>
      </x:c>
      <x:c r="J10" s="35" t="n">
        <x:f>E10+F10+G10+H10+I10</x:f>
        <x:v>170.38711875</x:v>
      </x:c>
      <x:c r="K10" s="2"/>
    </x:row>
    <x:row r="11" ht="27" customHeight="1">
      <x:c r="A11" s="2"/>
      <x:c r="B11" s="2"/>
      <x:c r="C11" s="2"/>
      <x:c r="D11" s="2"/>
      <x:c r="E11" s="28"/>
      <x:c r="F11" s="28"/>
      <x:c r="G11" s="28"/>
      <x:c r="H11" s="28"/>
      <x:c r="I11" s="28"/>
      <x:c r="J11" s="28"/>
      <x:c r="K11" s="2"/>
    </x:row>
    <x:row r="12" ht="27" customHeight="1">
      <x:c r="A12" s="2"/>
      <x:c r="B12" s="2"/>
      <x:c r="C12" s="2"/>
      <x:c r="D12" s="2"/>
      <x:c r="E12" s="28"/>
      <x:c r="F12" s="28"/>
      <x:c r="G12" s="28"/>
      <x:c r="H12" s="28"/>
      <x:c r="I12" s="28"/>
      <x:c r="J12" s="28"/>
      <x:c r="K12" s="2"/>
    </x:row>
    <x:row r="13" ht="27" customHeight="1">
      <x:c r="A13" s="2"/>
      <x:c r="B13" s="2"/>
      <x:c r="C13" s="2"/>
      <x:c r="D13" s="2" t="str">
        <x:v>Prélèvement salarial annuel supposé (Mds DH)</x:v>
      </x:c>
      <x:c r="E13" s="27" t="n">
        <x:f>'Hypothèses'!E47</x:f>
        <x:v>40</x:v>
      </x:c>
      <x:c r="F13" s="27" t="n">
        <x:f>'Hypothèses'!F47</x:f>
        <x:v>40</x:v>
      </x:c>
      <x:c r="G13" s="27" t="n">
        <x:f>'Hypothèses'!G47</x:f>
        <x:v>40</x:v>
      </x:c>
      <x:c r="H13" s="27" t="n">
        <x:f>'Hypothèses'!H47</x:f>
        <x:v>40</x:v>
      </x:c>
      <x:c r="I13" s="27" t="n">
        <x:f>'Hypothèses'!I47</x:f>
        <x:v>40</x:v>
      </x:c>
      <x:c r="J13" s="28"/>
      <x:c r="K13" s="2"/>
    </x:row>
    <x:row r="14" ht="27" customHeight="1">
      <x:c r="A14" s="2"/>
      <x:c r="B14" s="2"/>
      <x:c r="C14" s="2"/>
      <x:c r="D14" s="2" t="str">
        <x:v>Réduction proportionnelle du prélèvement</x:v>
      </x:c>
      <x:c r="E14" s="36" t="n">
        <x:f>'Données'!$E$189/100</x:f>
        <x:v>0.1</x:v>
      </x:c>
      <x:c r="F14" s="36" t="n">
        <x:f>'Données'!$E$189/100</x:f>
        <x:v>0.1</x:v>
      </x:c>
      <x:c r="G14" s="36" t="n">
        <x:f>'Données'!$E$189/100</x:f>
        <x:v>0.1</x:v>
      </x:c>
      <x:c r="H14" s="36" t="n">
        <x:f>'Données'!$E$189/100</x:f>
        <x:v>0.1</x:v>
      </x:c>
      <x:c r="I14" s="36" t="n">
        <x:f>'Données'!$E$189/100</x:f>
        <x:v>0.1</x:v>
      </x:c>
      <x:c r="J14" s="28"/>
      <x:c r="K14" s="2"/>
    </x:row>
    <x:row r="15" ht="27" customHeight="1">
      <x:c r="A15" s="2"/>
      <x:c r="B15" s="2"/>
      <x:c r="C15" s="2"/>
      <x:c r="D15" s="13" t="str">
        <x:v>IR salarial : perte de recettes testée</x:v>
      </x:c>
      <x:c r="E15" s="34" t="n">
        <x:f>E13*E14*'Hypothèses'!E68</x:f>
        <x:v>0.8</x:v>
      </x:c>
      <x:c r="F15" s="34" t="n">
        <x:f>F13*F14*'Hypothèses'!F68</x:f>
        <x:v>1.6</x:v>
      </x:c>
      <x:c r="G15" s="34" t="n">
        <x:f>G13*G14*'Hypothèses'!G68</x:f>
        <x:v>2.4</x:v>
      </x:c>
      <x:c r="H15" s="34" t="n">
        <x:f>H13*H14*'Hypothèses'!H68</x:f>
        <x:v>3.2</x:v>
      </x:c>
      <x:c r="I15" s="34" t="n">
        <x:f>I13*I14*'Hypothèses'!I68</x:f>
        <x:v>4</x:v>
      </x:c>
      <x:c r="J15" s="35" t="n">
        <x:f>E15+F15+G15+H15+I15</x:f>
        <x:v>12</x:v>
      </x:c>
      <x:c r="K15" s="2"/>
    </x:row>
    <x:row r="16" ht="27" customHeight="1">
      <x:c r="A16" s="2"/>
      <x:c r="B16" s="2"/>
      <x:c r="C16" s="2"/>
      <x:c r="D16" s="2"/>
      <x:c r="E16" s="28"/>
      <x:c r="F16" s="28"/>
      <x:c r="G16" s="28"/>
      <x:c r="H16" s="28"/>
      <x:c r="I16" s="28"/>
      <x:c r="J16" s="28"/>
      <x:c r="K16" s="2"/>
    </x:row>
    <x:row r="17" ht="27" customHeight="1">
      <x:c r="A17" s="2"/>
      <x:c r="B17" s="2"/>
      <x:c r="C17" s="2"/>
      <x:c r="D17" s="2"/>
      <x:c r="E17" s="28"/>
      <x:c r="F17" s="28"/>
      <x:c r="G17" s="28"/>
      <x:c r="H17" s="28"/>
      <x:c r="I17" s="28"/>
      <x:c r="J17" s="28"/>
      <x:c r="K17" s="2"/>
    </x:row>
    <x:row r="18" ht="27" customHeight="1">
      <x:c r="A18" s="2"/>
      <x:c r="B18" s="2"/>
      <x:c r="C18" s="2"/>
      <x:c r="D18" s="2"/>
      <x:c r="E18" s="28"/>
      <x:c r="F18" s="28"/>
      <x:c r="G18" s="28"/>
      <x:c r="H18" s="28"/>
      <x:c r="I18" s="28"/>
      <x:c r="J18" s="28"/>
      <x:c r="K18" s="2"/>
    </x:row>
    <x:row r="19" ht="27" customHeight="1">
      <x:c r="A19" s="2"/>
      <x:c r="B19" s="2"/>
      <x:c r="C19" s="2"/>
      <x:c r="D19" s="2" t="str">
        <x:v>Pensionnés concernés avec rampe</x:v>
      </x:c>
      <x:c r="E19" s="31" t="n">
        <x:f>'Hypothèses'!E57*'Hypothèses'!E68</x:f>
        <x:v>100000</x:v>
      </x:c>
      <x:c r="F19" s="31" t="n">
        <x:f>'Hypothèses'!F57*'Hypothèses'!F68</x:f>
        <x:v>200000</x:v>
      </x:c>
      <x:c r="G19" s="31" t="n">
        <x:f>'Hypothèses'!G57*'Hypothèses'!G68</x:f>
        <x:v>300000</x:v>
      </x:c>
      <x:c r="H19" s="31" t="n">
        <x:f>'Hypothèses'!H57*'Hypothèses'!H68</x:f>
        <x:v>400000</x:v>
      </x:c>
      <x:c r="I19" s="31" t="n">
        <x:f>'Hypothèses'!I57*'Hypothèses'!I68</x:f>
        <x:v>500000</x:v>
      </x:c>
      <x:c r="J19" s="28"/>
      <x:c r="K19" s="2"/>
    </x:row>
    <x:row r="20" ht="27" customHeight="1">
      <x:c r="A20" s="2"/>
      <x:c r="B20" s="2"/>
      <x:c r="C20" s="2"/>
      <x:c r="D20" s="2" t="str">
        <x:v>Pension mensuelle de référence supposée (DH)</x:v>
      </x:c>
      <x:c r="E20" s="31" t="n">
        <x:f>'Hypothèses'!E62</x:f>
        <x:v>1500</x:v>
      </x:c>
      <x:c r="F20" s="31" t="n">
        <x:f>'Hypothèses'!F62</x:f>
        <x:v>1500</x:v>
      </x:c>
      <x:c r="G20" s="31" t="n">
        <x:f>'Hypothèses'!G62</x:f>
        <x:v>1500</x:v>
      </x:c>
      <x:c r="H20" s="31" t="n">
        <x:f>'Hypothèses'!H62</x:f>
        <x:v>1500</x:v>
      </x:c>
      <x:c r="I20" s="31" t="n">
        <x:f>'Hypothèses'!I62</x:f>
        <x:v>1500</x:v>
      </x:c>
      <x:c r="J20" s="28"/>
      <x:c r="K20" s="2"/>
    </x:row>
    <x:row r="21" ht="27" customHeight="1">
      <x:c r="A21" s="2"/>
      <x:c r="B21" s="2"/>
      <x:c r="C21" s="2"/>
      <x:c r="D21" s="2" t="str">
        <x:v>Hausse des pensions minimales</x:v>
      </x:c>
      <x:c r="E21" s="36" t="n">
        <x:f>'Données'!$E$204/100</x:f>
        <x:v>0.25</x:v>
      </x:c>
      <x:c r="F21" s="36" t="n">
        <x:f>'Données'!$E$204/100</x:f>
        <x:v>0.25</x:v>
      </x:c>
      <x:c r="G21" s="36" t="n">
        <x:f>'Données'!$E$204/100</x:f>
        <x:v>0.25</x:v>
      </x:c>
      <x:c r="H21" s="36" t="n">
        <x:f>'Données'!$E$204/100</x:f>
        <x:v>0.25</x:v>
      </x:c>
      <x:c r="I21" s="36" t="n">
        <x:f>'Données'!$E$204/100</x:f>
        <x:v>0.25</x:v>
      </x:c>
      <x:c r="J21" s="28"/>
      <x:c r="K21" s="2"/>
    </x:row>
    <x:row r="22" ht="27" customHeight="1">
      <x:c r="A22" s="2"/>
      <x:c r="B22" s="2"/>
      <x:c r="C22" s="2"/>
      <x:c r="D22" s="13" t="str">
        <x:v>Pensions : besoin des régimes, hors total public</x:v>
      </x:c>
      <x:c r="E22" s="35" t="n">
        <x:f>E19*E20*E21*12/1000000000</x:f>
        <x:v>0.45</x:v>
      </x:c>
      <x:c r="F22" s="35" t="n">
        <x:f>F19*F20*F21*12/1000000000</x:f>
        <x:v>0.9</x:v>
      </x:c>
      <x:c r="G22" s="35" t="n">
        <x:f>G19*G20*G21*12/1000000000</x:f>
        <x:v>1.35</x:v>
      </x:c>
      <x:c r="H22" s="35" t="n">
        <x:f>H19*H20*H21*12/1000000000</x:f>
        <x:v>1.8</x:v>
      </x:c>
      <x:c r="I22" s="35" t="n">
        <x:f>I19*I20*I21*12/1000000000</x:f>
        <x:v>2.25</x:v>
      </x:c>
      <x:c r="J22" s="35" t="n">
        <x:f>E22+F22+G22+H22+I22</x:f>
        <x:v>6.75</x:v>
      </x:c>
      <x:c r="K22" s="2"/>
    </x:row>
    <x:row r="23" ht="27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</x:row>
    <x:row r="24" ht="27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</x:row>
    <x:row r="25" ht="27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</x:row>
    <x:row r="26" ht="36" customHeight="1">
      <x:c r="A26" s="2"/>
      <x:c r="B26" s="2"/>
      <x:c r="C26" s="2"/>
      <x:c r="D26" s="26" t="str">
        <x:v>La cible fiscale peut être brute ou nette de l’allègement IR : aucune déduction ni solde global affiché.</x:v>
      </x:c>
      <x:c r="E26" s="2"/>
      <x:c r="F26" s="2"/>
      <x:c r="G26" s="2"/>
      <x:c r="H26" s="2"/>
      <x:c r="I26" s="2"/>
      <x:c r="J26" s="2"/>
      <x:c r="K26" s="2"/>
    </x:row>
    <x:row r="27" ht="27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</x:row>
    <x:row r="28" ht="36" customHeight="1">
      <x:c r="A28" s="2"/>
      <x:c r="B28" s="2"/>
      <x:c r="C28" s="2"/>
      <x:c r="D28" s="26" t="str">
        <x:v>Patrimoine et formalisation peuvent contribuer aux cinq points de PIB. Aucun rendement ajouté deux fois.</x:v>
      </x:c>
      <x:c r="E28" s="2"/>
      <x:c r="F28" s="2"/>
      <x:c r="G28" s="2"/>
      <x:c r="H28" s="2"/>
      <x:c r="I28" s="2"/>
      <x:c r="J28" s="2"/>
      <x:c r="K28" s="2"/>
    </x:row>
    <x:row r="29" ht="27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</x:row>
    <x:row r="30" ht="36" customHeight="1">
      <x:c r="A30" s="2"/>
      <x:c r="B30" s="2"/>
      <x:c r="C30" s="2"/>
      <x:c r="D30" s="26" t="str">
        <x:v>Pensions : population et référence supposées. Les prestations totales des régimes ne sont pas l’assiette.</x:v>
      </x:c>
      <x:c r="E30" s="2"/>
      <x:c r="F30" s="2"/>
      <x:c r="G30" s="2"/>
      <x:c r="H30" s="2"/>
      <x:c r="I30" s="2"/>
      <x:c r="J30" s="2"/>
      <x:c r="K30" s="2"/>
    </x:row>
    <x:row r="31" ht="27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 ht="27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  <x:row r="33" ht="27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</x:row>
    <x:row r="34" ht="27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</x:row>
    <x:row r="35" ht="27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</x:row>
    <x:row r="36" ht="27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</x:row>
    <x:row r="37" ht="27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</x:row>
    <x:row r="38" ht="27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</x:row>
  </x:sheetData>
  <x:mergeCells>
    <x:mergeCell ref="D2:J2"/>
    <x:mergeCell ref="E3:H3"/>
    <x:mergeCell ref="D26:J26"/>
    <x:mergeCell ref="D28:J28"/>
    <x:mergeCell ref="D30:J30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Santé, culture, investissement et dette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Calibrations sur bases historiques fixes</x:v>
      </x:c>
      <x:c r="E5" s="7" t="str">
        <x:v>Valeur</x:v>
      </x:c>
      <x:c r="F5" s="7" t="str">
        <x:v>Unité</x:v>
      </x:c>
      <x:c r="G5" s="2"/>
      <x:c r="H5" s="2"/>
      <x:c r="I5" s="2"/>
      <x:c r="J5" s="2"/>
      <x:c r="K5" s="2"/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Budget général LF 2026 hors amortissement MLT</x:v>
      </x:c>
      <x:c r="E7" s="27" t="n">
        <x:f>'Données'!$E$50/1000</x:f>
        <x:v>527.65</x:v>
      </x:c>
      <x:c r="F7" s="2" t="str">
        <x:v>Mds DH</x:v>
      </x:c>
      <x:c r="G7" s="2"/>
      <x:c r="H7" s="2"/>
      <x:c r="I7" s="2"/>
      <x:c r="J7" s="2"/>
      <x:c r="K7" s="2"/>
    </x:row>
    <x:row r="8" ht="27" customHeight="1">
      <x:c r="A8" s="2"/>
      <x:c r="B8" s="2"/>
      <x:c r="C8" s="2"/>
      <x:c r="D8" s="2" t="str">
        <x:v>Culture : cible synthèse</x:v>
      </x:c>
      <x:c r="E8" s="36" t="n">
        <x:f>'Données'!$E$223/100</x:f>
        <x:v>0.01</x:v>
      </x:c>
      <x:c r="F8" s="2" t="str">
        <x:v>ratio</x:v>
      </x:c>
      <x:c r="G8" s="2"/>
      <x:c r="H8" s="2"/>
      <x:c r="I8" s="2"/>
      <x:c r="J8" s="2"/>
      <x:c r="K8" s="2"/>
    </x:row>
    <x:row r="9" ht="27" customHeight="1">
      <x:c r="A9" s="2"/>
      <x:c r="B9" s="2"/>
      <x:c r="C9" s="2"/>
      <x:c r="D9" s="2" t="str">
        <x:v>Culture : seuil minimum programme complet</x:v>
      </x:c>
      <x:c r="E9" s="36" t="n">
        <x:f>'Données'!$E$232/100</x:f>
        <x:v>0.02</x:v>
      </x:c>
      <x:c r="F9" s="2" t="str">
        <x:v>ratio</x:v>
      </x:c>
      <x:c r="G9" s="2"/>
      <x:c r="H9" s="2"/>
      <x:c r="I9" s="2"/>
      <x:c r="J9" s="2"/>
      <x:c r="K9" s="2"/>
    </x:row>
    <x:row r="10" ht="27" customHeight="1">
      <x:c r="A10" s="2"/>
      <x:c r="B10" s="2"/>
      <x:c r="C10" s="2"/>
      <x:c r="D10" s="13" t="str">
        <x:v>Culture : niveau correspondant à la synthèse</x:v>
      </x:c>
      <x:c r="E10" s="35" t="n">
        <x:f>E7*E8</x:f>
        <x:v>5.2764999999999995</x:v>
      </x:c>
      <x:c r="F10" s="13" t="str">
        <x:v>Mds DH</x:v>
      </x:c>
      <x:c r="G10" s="13"/>
      <x:c r="H10" s="13"/>
      <x:c r="I10" s="13"/>
      <x:c r="J10" s="13"/>
      <x:c r="K10" s="2"/>
    </x:row>
    <x:row r="11" ht="27" customHeight="1">
      <x:c r="A11" s="2"/>
      <x:c r="B11" s="2"/>
      <x:c r="C11" s="2"/>
      <x:c r="D11" s="13" t="str">
        <x:v>Culture : niveau correspondant au complet</x:v>
      </x:c>
      <x:c r="E11" s="35" t="n">
        <x:f>E7*E9</x:f>
        <x:v>10.552999999999999</x:v>
      </x:c>
      <x:c r="F11" s="13" t="str">
        <x:v>Mds DH</x:v>
      </x:c>
      <x:c r="G11" s="13"/>
      <x:c r="H11" s="13"/>
      <x:c r="I11" s="13"/>
      <x:c r="J11" s="13"/>
      <x:c r="K11" s="2"/>
    </x:row>
    <x:row r="12" ht="27" customHeight="1">
      <x:c r="A12" s="2"/>
      <x:c r="B12" s="2"/>
      <x:c r="C12" s="2"/>
      <x:c r="D12" s="2"/>
      <x:c r="E12" s="28"/>
      <x:c r="F12" s="2"/>
      <x:c r="G12" s="2"/>
      <x:c r="H12" s="2"/>
      <x:c r="I12" s="2"/>
      <x:c r="J12" s="2"/>
      <x:c r="K12" s="2"/>
    </x:row>
    <x:row r="13" ht="27" customHeight="1">
      <x:c r="A13" s="2"/>
      <x:c r="B13" s="2"/>
      <x:c r="C13" s="2"/>
      <x:c r="D13" s="2"/>
      <x:c r="E13" s="28"/>
      <x:c r="F13" s="2"/>
      <x:c r="G13" s="2"/>
      <x:c r="H13" s="2"/>
      <x:c r="I13" s="2"/>
      <x:c r="J13" s="2"/>
      <x:c r="K13" s="2"/>
    </x:row>
    <x:row r="14" ht="27" customHeight="1">
      <x:c r="A14" s="2"/>
      <x:c r="B14" s="2"/>
      <x:c r="C14" s="2"/>
      <x:c r="D14" s="2" t="str">
        <x:v>Dépense totale de santé 2022</x:v>
      </x:c>
      <x:c r="E14" s="27" t="n">
        <x:f>'Données'!$E$138/1000</x:f>
        <x:v>81.7</x:v>
      </x:c>
      <x:c r="F14" s="2" t="str">
        <x:v>Mds DH</x:v>
      </x:c>
      <x:c r="G14" s="2"/>
      <x:c r="H14" s="2"/>
      <x:c r="I14" s="2"/>
      <x:c r="J14" s="2"/>
      <x:c r="K14" s="2"/>
    </x:row>
    <x:row r="15" ht="27" customHeight="1">
      <x:c r="A15" s="2"/>
      <x:c r="B15" s="2"/>
      <x:c r="C15" s="2"/>
      <x:c r="D15" s="2" t="str">
        <x:v>Paiements directs ménages / dépense totale</x:v>
      </x:c>
      <x:c r="E15" s="36" t="n">
        <x:f>'Données'!$E$141/100</x:f>
        <x:v>0.38</x:v>
      </x:c>
      <x:c r="F15" s="2" t="str">
        <x:v>ratio</x:v>
      </x:c>
      <x:c r="G15" s="2"/>
      <x:c r="H15" s="2"/>
      <x:c r="I15" s="2"/>
      <x:c r="J15" s="2"/>
      <x:c r="K15" s="2"/>
    </x:row>
    <x:row r="16" ht="27" customHeight="1">
      <x:c r="A16" s="2"/>
      <x:c r="B16" s="2"/>
      <x:c r="C16" s="2"/>
      <x:c r="D16" s="2" t="str">
        <x:v>Réduction relative des paiements (synthèse)</x:v>
      </x:c>
      <x:c r="E16" s="36" t="n">
        <x:f>'Données'!$E$195/100</x:f>
        <x:v>0.2</x:v>
      </x:c>
      <x:c r="F16" s="2" t="str">
        <x:v>ratio</x:v>
      </x:c>
      <x:c r="G16" s="2"/>
      <x:c r="H16" s="2"/>
      <x:c r="I16" s="2"/>
      <x:c r="J16" s="2"/>
      <x:c r="K16" s="2"/>
    </x:row>
    <x:row r="17" ht="27" customHeight="1">
      <x:c r="A17" s="2"/>
      <x:c r="B17" s="2"/>
      <x:c r="C17" s="2"/>
      <x:c r="D17" s="2" t="str">
        <x:v>Frontière de la part des paiements (complet)</x:v>
      </x:c>
      <x:c r="E17" s="36" t="n">
        <x:f>'Données'!$E$231/100</x:f>
        <x:v>0.2</x:v>
      </x:c>
      <x:c r="F17" s="2" t="str">
        <x:v>ratio</x:v>
      </x:c>
      <x:c r="G17" s="2"/>
      <x:c r="H17" s="2"/>
      <x:c r="I17" s="2"/>
      <x:c r="J17" s="2"/>
      <x:c r="K17" s="2"/>
    </x:row>
    <x:row r="18" ht="27" customHeight="1">
      <x:c r="A18" s="2"/>
      <x:c r="B18" s="2"/>
      <x:c r="C18" s="2"/>
      <x:c r="D18" s="13" t="str">
        <x:v>Santé : baisse relative à base constante</x:v>
      </x:c>
      <x:c r="E18" s="35" t="n">
        <x:f>E14*E15*E16</x:f>
        <x:v>6.209200000000001</x:v>
      </x:c>
      <x:c r="F18" s="13" t="str">
        <x:v>Mds DH</x:v>
      </x:c>
      <x:c r="G18" s="13"/>
      <x:c r="H18" s="13"/>
      <x:c r="I18" s="13"/>
      <x:c r="J18" s="13"/>
      <x:c r="K18" s="2"/>
    </x:row>
    <x:row r="19" ht="27" customHeight="1">
      <x:c r="A19" s="2"/>
      <x:c r="B19" s="2"/>
      <x:c r="C19" s="2"/>
      <x:c r="D19" s="13" t="str">
        <x:v>Santé : transfert pour arriver à la frontière</x:v>
      </x:c>
      <x:c r="E19" s="35" t="n">
        <x:f>E14*MAX(0,E15-E17)</x:f>
        <x:v>14.706</x:v>
      </x:c>
      <x:c r="F19" s="13" t="str">
        <x:v>Mds DH</x:v>
      </x:c>
      <x:c r="G19" s="13"/>
      <x:c r="H19" s="13"/>
      <x:c r="I19" s="13"/>
      <x:c r="J19" s="13"/>
      <x:c r="K19" s="2"/>
    </x:row>
    <x:row r="20" ht="27" customHeight="1">
      <x:c r="A20" s="2"/>
      <x:c r="B20" s="2"/>
      <x:c r="C20" s="2"/>
      <x:c r="D20" s="2"/>
      <x:c r="E20" s="28"/>
      <x:c r="F20" s="2"/>
      <x:c r="G20" s="2"/>
      <x:c r="H20" s="2"/>
      <x:c r="I20" s="2"/>
      <x:c r="J20" s="2"/>
      <x:c r="K20" s="2"/>
    </x:row>
    <x:row r="21" ht="27" customHeight="1">
      <x:c r="A21" s="2"/>
      <x:c r="B21" s="2"/>
      <x:c r="C21" s="2"/>
      <x:c r="D21" s="2"/>
      <x:c r="E21" s="28"/>
      <x:c r="F21" s="2"/>
      <x:c r="G21" s="2"/>
      <x:c r="H21" s="2"/>
      <x:c r="I21" s="2"/>
      <x:c r="J21" s="2"/>
      <x:c r="K21" s="2"/>
    </x:row>
    <x:row r="22" ht="27" customHeight="1">
      <x:c r="A22" s="2"/>
      <x:c r="B22" s="2"/>
      <x:c r="C22" s="2"/>
      <x:c r="D22" s="2" t="str">
        <x:v>PIB nominal 2026, référence MEF</x:v>
      </x:c>
      <x:c r="E22" s="27" t="n">
        <x:f>'Données'!$E$159</x:f>
        <x:v>1837</x:v>
      </x:c>
      <x:c r="F22" s="2" t="str">
        <x:v>Mds DH</x:v>
      </x:c>
      <x:c r="G22" s="2"/>
      <x:c r="H22" s="2"/>
      <x:c r="I22" s="2"/>
      <x:c r="J22" s="2"/>
      <x:c r="K22" s="2"/>
    </x:row>
    <x:row r="23" ht="27" customHeight="1">
      <x:c r="A23" s="2"/>
      <x:c r="B23" s="2"/>
      <x:c r="C23" s="2"/>
      <x:c r="D23" s="2" t="str">
        <x:v>Investissement public LF 2026</x:v>
      </x:c>
      <x:c r="E23" s="27" t="n">
        <x:f>'Données'!$E$42/1000</x:f>
        <x:v>380</x:v>
      </x:c>
      <x:c r="F23" s="2" t="str">
        <x:v>Mds DH</x:v>
      </x:c>
      <x:c r="G23" s="2"/>
      <x:c r="H23" s="2"/>
      <x:c r="I23" s="2"/>
      <x:c r="J23" s="2"/>
      <x:c r="K23" s="2"/>
    </x:row>
    <x:row r="24" ht="27" customHeight="1">
      <x:c r="A24" s="2"/>
      <x:c r="B24" s="2"/>
      <x:c r="C24" s="2"/>
      <x:c r="D24" s="2" t="str">
        <x:v>Investissement public : cible / PIB</x:v>
      </x:c>
      <x:c r="E24" s="36" t="n">
        <x:f>'Données'!$E$186/100</x:f>
        <x:v>0.3</x:v>
      </x:c>
      <x:c r="F24" s="2" t="str">
        <x:v>ratio</x:v>
      </x:c>
      <x:c r="G24" s="2"/>
      <x:c r="H24" s="2"/>
      <x:c r="I24" s="2"/>
      <x:c r="J24" s="2"/>
      <x:c r="K24" s="2"/>
    </x:row>
    <x:row r="25" ht="27" customHeight="1">
      <x:c r="A25" s="2"/>
      <x:c r="B25" s="2"/>
      <x:c r="C25" s="2"/>
      <x:c r="D25" s="13" t="str">
        <x:v>Investissement public : niveau sur base 2026</x:v>
      </x:c>
      <x:c r="E25" s="35" t="n">
        <x:f>E22*E24</x:f>
        <x:v>551.1</x:v>
      </x:c>
      <x:c r="F25" s="13" t="str">
        <x:v>Mds DH</x:v>
      </x:c>
      <x:c r="G25" s="13"/>
      <x:c r="H25" s="13"/>
      <x:c r="I25" s="13"/>
      <x:c r="J25" s="13"/>
      <x:c r="K25" s="2"/>
    </x:row>
    <x:row r="26" ht="27" customHeight="1">
      <x:c r="A26" s="2"/>
      <x:c r="B26" s="2"/>
      <x:c r="C26" s="2"/>
      <x:c r="D26" s="13" t="str">
        <x:v>Écart indicatif avec enveloppe LF 2026</x:v>
      </x:c>
      <x:c r="E26" s="35" t="n">
        <x:f>E25-E23</x:f>
        <x:v>171.10000000000002</x:v>
      </x:c>
      <x:c r="F26" s="13" t="str">
        <x:v>Mds DH</x:v>
      </x:c>
      <x:c r="G26" s="13"/>
      <x:c r="H26" s="13"/>
      <x:c r="I26" s="13"/>
      <x:c r="J26" s="13"/>
      <x:c r="K26" s="2"/>
    </x:row>
    <x:row r="27" ht="27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</x:row>
    <x:row r="28" ht="27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</x:row>
    <x:row r="29" ht="27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</x:row>
    <x:row r="30" ht="42" customHeight="1">
      <x:c r="A30" s="2"/>
      <x:c r="B30" s="2"/>
      <x:c r="C30" s="2"/>
      <x:c r="D30" s="7" t="str">
        <x:v>Dette du Trésor, test indépendant</x:v>
      </x:c>
      <x:c r="E30" s="7" t="n">
        <x:v>2027</x:v>
      </x:c>
      <x:c r="F30" s="7" t="n">
        <x:v>2028</x:v>
      </x:c>
      <x:c r="G30" s="7" t="n">
        <x:v>2029</x:v>
      </x:c>
      <x:c r="H30" s="7" t="n">
        <x:v>2030</x:v>
      </x:c>
      <x:c r="I30" s="7" t="n">
        <x:v>2031</x:v>
      </x:c>
      <x:c r="J30" s="2"/>
      <x:c r="K30" s="2"/>
    </x:row>
    <x:row r="31" ht="27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 ht="27" customHeight="1">
      <x:c r="A32" s="2"/>
      <x:c r="B32" s="2"/>
      <x:c r="C32" s="2"/>
      <x:c r="D32" s="2" t="str">
        <x:v>Croissance nominale supposée</x:v>
      </x:c>
      <x:c r="E32" s="36" t="n">
        <x:f>(1+'Hypothèses'!E72)*(1+'Hypothèses'!E73)-1</x:f>
        <x:v>0.08120000000000016</x:v>
      </x:c>
      <x:c r="F32" s="36" t="n">
        <x:f>(1+'Hypothèses'!F72)*(1+'Hypothèses'!F73)-1</x:f>
        <x:v>0.08120000000000016</x:v>
      </x:c>
      <x:c r="G32" s="36" t="n">
        <x:f>(1+'Hypothèses'!G72)*(1+'Hypothèses'!G73)-1</x:f>
        <x:v>0.08120000000000016</x:v>
      </x:c>
      <x:c r="H32" s="36" t="n">
        <x:f>(1+'Hypothèses'!H72)*(1+'Hypothèses'!H73)-1</x:f>
        <x:v>0.08120000000000016</x:v>
      </x:c>
      <x:c r="I32" s="36" t="n">
        <x:f>(1+'Hypothèses'!I72)*(1+'Hypothèses'!I73)-1</x:f>
        <x:v>0.08120000000000016</x:v>
      </x:c>
      <x:c r="J32" s="2"/>
      <x:c r="K32" s="2"/>
    </x:row>
    <x:row r="33" ht="27" customHeight="1">
      <x:c r="A33" s="2"/>
      <x:c r="B33" s="2"/>
      <x:c r="C33" s="2"/>
      <x:c r="D33" s="2" t="str">
        <x:v>Ratio de dette à l’ouverture</x:v>
      </x:c>
      <x:c r="E33" s="36" t="n">
        <x:f>'Données'!$E$48/100</x:f>
        <x:v>0.659</x:v>
      </x:c>
      <x:c r="F33" s="37" t="n">
        <x:f>E35</x:f>
        <x:v>0.6395079541250462</x:v>
      </x:c>
      <x:c r="G33" s="37" t="n">
        <x:f>F35</x:f>
        <x:v>0.621479794788241</x:v>
      </x:c>
      <x:c r="H33" s="37" t="n">
        <x:f>G35</x:f>
        <x:v>0.6048055815651507</x:v>
      </x:c>
      <x:c r="I33" s="37" t="n">
        <x:f>H35</x:f>
        <x:v>0.5893836307483821</x:v>
      </x:c>
      <x:c r="J33" s="2"/>
      <x:c r="K33" s="2"/>
    </x:row>
    <x:row r="34" ht="27" customHeight="1">
      <x:c r="A34" s="2"/>
      <x:c r="B34" s="2"/>
      <x:c r="C34" s="2"/>
      <x:c r="D34" s="2" t="str">
        <x:v>Déficit total supposé / PIB</x:v>
      </x:c>
      <x:c r="E34" s="36" t="n">
        <x:f>'Données'!$E$226/100</x:f>
        <x:v>0.03</x:v>
      </x:c>
      <x:c r="F34" s="36" t="n">
        <x:f>'Données'!$E$226/100</x:f>
        <x:v>0.03</x:v>
      </x:c>
      <x:c r="G34" s="36" t="n">
        <x:f>'Données'!$E$226/100</x:f>
        <x:v>0.03</x:v>
      </x:c>
      <x:c r="H34" s="36" t="n">
        <x:f>'Données'!$E$226/100</x:f>
        <x:v>0.03</x:v>
      </x:c>
      <x:c r="I34" s="36" t="n">
        <x:f>'Données'!$E$226/100</x:f>
        <x:v>0.03</x:v>
      </x:c>
      <x:c r="J34" s="2"/>
      <x:c r="K34" s="2"/>
    </x:row>
    <x:row r="35" ht="27" customHeight="1">
      <x:c r="A35" s="2"/>
      <x:c r="B35" s="2"/>
      <x:c r="C35" s="2"/>
      <x:c r="D35" s="13" t="str">
        <x:v>Ratio de dette à la clôture</x:v>
      </x:c>
      <x:c r="E35" s="39" t="n">
        <x:f>E33/(1+E32)+E34</x:f>
        <x:v>0.6395079541250462</x:v>
      </x:c>
      <x:c r="F35" s="39" t="n">
        <x:f>F33/(1+F32)+F34</x:f>
        <x:v>0.621479794788241</x:v>
      </x:c>
      <x:c r="G35" s="39" t="n">
        <x:f>G33/(1+G32)+G34</x:f>
        <x:v>0.6048055815651507</x:v>
      </x:c>
      <x:c r="H35" s="39" t="n">
        <x:f>H33/(1+H32)+H34</x:f>
        <x:v>0.5893836307483821</x:v>
      </x:c>
      <x:c r="I35" s="39" t="n">
        <x:f>I33/(1+I32)+I34</x:f>
        <x:v>0.5751198952537755</x:v>
      </x:c>
      <x:c r="J35" s="13"/>
      <x:c r="K35" s="2"/>
    </x:row>
    <x:row r="36" ht="27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</x:row>
    <x:row r="37" ht="27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</x:row>
    <x:row r="38" ht="36" customHeight="1">
      <x:c r="A38" s="2"/>
      <x:c r="B38" s="2"/>
      <x:c r="C38" s="2"/>
      <x:c r="D38" s="26" t="str">
        <x:v>Culture : niveaux avant crédits existants. Santé : deux lectures alternatives, frontière 20 %, base 2022 arrondie.</x:v>
      </x:c>
      <x:c r="E38" s="2"/>
      <x:c r="F38" s="2"/>
      <x:c r="G38" s="2"/>
      <x:c r="H38" s="2"/>
      <x:c r="I38" s="2"/>
      <x:c r="J38" s="2"/>
      <x:c r="K38" s="2"/>
    </x:row>
    <x:row r="39" ht="27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</x:row>
    <x:row r="40" ht="36" customHeight="1">
      <x:c r="A40" s="2"/>
      <x:c r="B40" s="2"/>
      <x:c r="C40" s="2"/>
      <x:c r="D40" s="26" t="str">
        <x:v>Investissement : périmètres à réconcilier. Dette : déficit supposé réalisé, sans ajustement stock-flux.</x:v>
      </x:c>
      <x:c r="E40" s="2"/>
      <x:c r="F40" s="2"/>
      <x:c r="G40" s="2"/>
      <x:c r="H40" s="2"/>
      <x:c r="I40" s="2"/>
      <x:c r="J40" s="2"/>
      <x:c r="K40" s="2"/>
    </x:row>
    <x:row r="41" ht="27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</x:row>
    <x:row r="42" ht="36" customHeight="1">
      <x:c r="A42" s="2"/>
      <x:c r="B42" s="2"/>
      <x:c r="C42" s="2"/>
      <x:c r="D42" s="26" t="str">
        <x:v>Ces calibrations ne s’ajoutent ni entre elles ni aux quatre dépenses. Dette du Trésor ≠ dette publique consolidée.</x:v>
      </x:c>
      <x:c r="E42" s="2"/>
      <x:c r="F42" s="2"/>
      <x:c r="G42" s="2"/>
      <x:c r="H42" s="2"/>
      <x:c r="I42" s="2"/>
      <x:c r="J42" s="2"/>
      <x:c r="K42" s="2"/>
    </x:row>
    <x:row r="43" ht="27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</x:row>
  </x:sheetData>
  <x:mergeCells>
    <x:mergeCell ref="D2:J2"/>
    <x:mergeCell ref="E3:H3"/>
    <x:mergeCell ref="D38:J38"/>
    <x:mergeCell ref="D40:J40"/>
    <x:mergeCell ref="D42:J4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1.109999656677246" hidden="0" customWidth="1"/>
    <x:col min="4" max="4" width="48.88999938964844" hidden="0" customWidth="1"/>
    <x:col min="5" max="5" width="33.33000183105469" hidden="0" customWidth="1"/>
    <x:col min="6" max="6" width="33.33000183105469" hidden="0" customWidth="1"/>
    <x:col min="7" max="7" width="33.33000183105469" hidden="0" customWidth="1"/>
    <x:col min="8" max="8" width="33.33000183105469" hidden="0" customWidth="1"/>
    <x:col min="9" max="9" width="33.33000183105469" hidden="0" customWidth="1"/>
    <x:col min="10" max="10" width="33.33000183105469" hidden="0" customWidth="1"/>
    <x:col min="11" max="11" width="33.33000183105469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20 engagements : données manquantes et périmètres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7" t="str">
        <x:v>ID</x:v>
      </x:c>
      <x:c r="D5" s="7" t="str">
        <x:v>Engagement</x:v>
      </x:c>
      <x:c r="E5" s="7" t="str">
        <x:v>Objectifs</x:v>
      </x:c>
      <x:c r="F5" s="7" t="str">
        <x:v>Statut</x:v>
      </x:c>
      <x:c r="G5" s="7" t="str">
        <x:v>Données manquantes</x:v>
      </x:c>
      <x:c r="H5" s="7" t="str">
        <x:v>Financeur</x:v>
      </x:c>
      <x:c r="I5" s="7" t="str">
        <x:v>Doubles comptes et écarts</x:v>
      </x:c>
      <x:c r="J5" s="7" t="str">
        <x:v>Repère</x:v>
      </x:c>
      <x:c r="K5" s="7" t="str">
        <x:v>Sources</x:v>
      </x:c>
    </x:row>
    <x:row r="6" ht="36" hidden="0" customHeight="1">
      <x:c r="A6" s="2"/>
      <x:c r="B6" s="2"/>
      <x:c r="C6" s="2" t="str">
        <x:v>USFP-01</x:v>
      </x:c>
      <x:c r="D6" s="8" t="str">
        <x:v>Industrie</x:v>
      </x:c>
      <x:c r="E6" s="8" t="str">
        <x:v>250 000 emplois ; +40 % exportations ; +1,5 point de croissance/an</x:v>
      </x:c>
      <x:c r="F6" s="8" t="str">
        <x:v>Non agrégé</x:v>
      </x:c>
      <x:c r="G6" s="8" t="str">
        <x:v>Coût des 12 pôles, aides par filière, emplois nets et coûts de formation</x:v>
      </x:c>
      <x:c r="H6" s="8" t="str">
        <x:v>État, entreprises et régions</x:v>
      </x:c>
      <x:c r="I6" s="8" t="str">
        <x:v>Les exports industriels +40 % et les exports de haute technologie doublés p.15 portent sur des périmètres différents.</x:v>
      </x:c>
      <x:c r="J6" s="8" t="str">
        <x:v>Synthèse n°1 ; programme PDF 15–16</x:v>
      </x:c>
      <x:c r="K6" s="8" t="str">
        <x:v>USFP_20, USFP_PROGRAMME, MEF_EEP</x:v>
      </x:c>
    </x:row>
    <x:row r="7" ht="36" hidden="0" customHeight="1">
      <x:c r="A7" s="2"/>
      <x:c r="B7" s="2"/>
      <x:c r="C7" s="2" t="str">
        <x:v>USFP-02</x:v>
      </x:c>
      <x:c r="D7" s="8" t="str">
        <x:v>Emploi</x:v>
      </x:c>
      <x:c r="E7" s="8" t="str">
        <x:v>Chômage national &lt;8 %, jeunes &lt;10 %, femmes &lt;15 % ; activité féminine &gt;30 %</x:v>
      </x:c>
      <x:c r="F7" s="8" t="str">
        <x:v>Objectifs suivis, coût non établi</x:v>
      </x:c>
      <x:c r="G7" s="8" t="str">
        <x:v>Population active selon définition et âge, coût des aides conditionnelles, emplois nets</x:v>
      </x:c>
      <x:c r="H7" s="8" t="str">
        <x:v>État et entreprises</x:v>
      </x:c>
      <x:c r="I7" s="8" t="str">
        <x:v>Le programme complet vise &lt;15 % de chômage des jeunes. Ne pas additionner emplois industriels, ruraux et jeunes.</x:v>
      </x:c>
      <x:c r="J7" s="8" t="str">
        <x:v>Synthèse n°2 ; programme PDF 17</x:v>
      </x:c>
      <x:c r="K7" s="8" t="str">
        <x:v>USFP_20, USFP_PROGRAMME, HCP_EMPLOI, HCP_NEET</x:v>
      </x:c>
    </x:row>
    <x:row r="8" ht="36" hidden="0" customHeight="1">
      <x:c r="A8" s="2"/>
      <x:c r="B8" s="2"/>
      <x:c r="C8" s="2" t="str">
        <x:v>USFP-03</x:v>
      </x:c>
      <x:c r="D8" s="8" t="str">
        <x:v>Classe moyenne et logement</x:v>
      </x:c>
      <x:c r="E8" s="8" t="str">
        <x:v>Salaire moyen +20 %, revenu net +15 %, santé −20 %, logement pour 250 000 familles</x:v>
      </x:c>
      <x:c r="F8" s="8" t="str">
        <x:v>Test partiel logement</x:v>
      </x:c>
      <x:c r="G8" s="8" t="str">
        <x:v>Salaires par secteur, barèmes IR, éligibilité logement, crédits existants</x:v>
      </x:c>
      <x:c r="H8" s="8" t="str">
        <x:v>État, employeurs et ménages</x:v>
      </x:c>
      <x:c r="I8" s="8" t="str">
        <x:v>Salaire privé non égal dépense publique. Santé traitée en engagement 8. Subvention du test non promise.</x:v>
      </x:c>
      <x:c r="J8" s="8" t="str">
        <x:v>Synthèse n°3 ; programme PDF 35–36</x:v>
      </x:c>
      <x:c r="K8" s="8" t="str">
        <x:v>USFP_20, USFP_PROGRAMME, MEF_RH, MEF_BC, CGI_2026</x:v>
      </x:c>
    </x:row>
    <x:row r="9" ht="36" hidden="0" customHeight="1">
      <x:c r="A9" s="2"/>
      <x:c r="B9" s="2"/>
      <x:c r="C9" s="2" t="str">
        <x:v>USFP-04</x:v>
      </x:c>
      <x:c r="D9" s="8" t="str">
        <x:v>Territoires et investissement</x:v>
      </x:c>
      <x:c r="E9" s="8" t="str">
        <x:v>Investissement zones moins développées +50 %, écarts −30 %, investissement public 30 % du PIB</x:v>
      </x:c>
      <x:c r="F9" s="8" t="str">
        <x:v>Calibration séparée</x:v>
      </x:c>
      <x:c r="G9" s="8" t="str">
        <x:v>Périmètre investissement public, régions cibles, projets existants, maintenance</x:v>
      </x:c>
      <x:c r="H9" s="8" t="str">
        <x:v>État, collectivités et EEP</x:v>
      </x:c>
      <x:c r="I9" s="8" t="str">
        <x:v>Le 25 % du PIB p.7 concerne l’investissement privé. Les +50 % territoriaux sont une répartition interne, pas une seconde enveloppe.</x:v>
      </x:c>
      <x:c r="J9" s="8" t="str">
        <x:v>Synthèse n°4 ; programme PDF 11–12 et 7</x:v>
      </x:c>
      <x:c r="K9" s="8" t="str">
        <x:v>USFP_20, USFP_PROGRAMME, MEF_EEP, MEF_BC, MEF_CADRAGE2027</x:v>
      </x:c>
    </x:row>
    <x:row r="10" ht="36" hidden="0" customHeight="1">
      <x:c r="A10" s="2"/>
      <x:c r="B10" s="2"/>
      <x:c r="C10" s="2" t="str">
        <x:v>USFP-05</x:v>
      </x:c>
      <x:c r="D10" s="8" t="str">
        <x:v>TPE et PME</x:v>
      </x:c>
      <x:c r="E10" s="8" t="str">
        <x:v>100 000 entreprises soutenues ; marchés publics 30 % ; établissement public financier</x:v>
      </x:c>
      <x:c r="F10" s="8" t="str">
        <x:v>Non agrégé</x:v>
      </x:c>
      <x:c r="G10" s="8" t="str">
        <x:v>Tickets, prêts, subventions, garanties, capitalisation et défauts attendus</x:v>
      </x:c>
      <x:c r="H10" s="8" t="str">
        <x:v>État, banque publique et entreprises</x:v>
      </x:c>
      <x:c r="I10" s="8" t="str">
        <x:v>Le complet vise au moins 20 % de marchés p.18. Les 50 000 entreprises de jeunes peuvent faire partie des 100 000.</x:v>
      </x:c>
      <x:c r="J10" s="8" t="str">
        <x:v>Synthèse n°5 ; programme PDF 18–19</x:v>
      </x:c>
      <x:c r="K10" s="8" t="str">
        <x:v>USFP_20, USFP_PROGRAMME, HCP_INFORMEL, MEF_EEP</x:v>
      </x:c>
    </x:row>
    <x:row r="11" ht="36" hidden="0" customHeight="1">
      <x:c r="A11" s="2"/>
      <x:c r="B11" s="2"/>
      <x:c r="C11" s="2" t="str">
        <x:v>USFP-06</x:v>
      </x:c>
      <x:c r="D11" s="8" t="str">
        <x:v>Fiscalité</x:v>
      </x:c>
      <x:c r="E11" s="8" t="str">
        <x:v>Pression sur salariés −10 % ; ressources supplémentaires +5 % du PIB</x:v>
      </x:c>
      <x:c r="F11" s="8" t="str">
        <x:v>Deux tests séparés</x:v>
      </x:c>
      <x:c r="G11" s="8" t="str">
        <x:v>Recettes salariales DGI, barèmes, base du patrimoine, rendement net, calendrier</x:v>
      </x:c>
      <x:c r="H11" s="8" t="str">
        <x:v>État</x:v>
      </x:c>
      <x:c r="I11" s="8" t="str">
        <x:v>Ne pas cumuler gains de formalisation, patrimoine et cible de +5 points. Définition brute/nette de la baisse IR absente.</x:v>
      </x:c>
      <x:c r="J11" s="8" t="str">
        <x:v>Synthèse n°6 ; programme PDF 20–21</x:v>
      </x:c>
      <x:c r="K11" s="8" t="str">
        <x:v>USFP_20, USFP_PROGRAMME, DGI_2025, CGI_2026, MEF_FISCAL</x:v>
      </x:c>
    </x:row>
    <x:row r="12" ht="36" hidden="0" customHeight="1">
      <x:c r="A12" s="2"/>
      <x:c r="B12" s="2"/>
      <x:c r="C12" s="2" t="str">
        <x:v>USFP-07</x:v>
      </x:c>
      <x:c r="D12" s="8" t="str">
        <x:v>Protection sociale</x:v>
      </x:c>
      <x:c r="E12" s="8" t="str">
        <x:v>Couverture 100 %, pauvreté multidimensionnelle −50 %, insertion de 20 % des bénéficiaires</x:v>
      </x:c>
      <x:c r="F12" s="8" t="str">
        <x:v>Test du complément net de revenu</x:v>
      </x:c>
      <x:c r="G12" s="8" t="str">
        <x:v>Droits uniques ANSS/CNSS, nouveau complément, seuils, insertion effective</x:v>
      </x:c>
      <x:c r="H12" s="8" t="str">
        <x:v>État, ANSS et régimes</x:v>
      </x:c>
      <x:c r="I12" s="8" t="str">
        <x:v>Le revenu minimum p.36 ne fixe aucun montant. L’ASD existante n’est pas ajoutée une seconde fois.</x:v>
      </x:c>
      <x:c r="J12" s="8" t="str">
        <x:v>Synthèse n°7 ; programme PDF 29 et 36</x:v>
      </x:c>
      <x:c r="K12" s="8" t="str">
        <x:v>USFP_20, USFP_PROGRAMME, ANSS_2025, HCP_NIVEAU</x:v>
      </x:c>
    </x:row>
    <x:row r="13" ht="36" hidden="0" customHeight="1">
      <x:c r="A13" s="2"/>
      <x:c r="B13" s="2"/>
      <x:c r="C13" s="2" t="str">
        <x:v>USFP-08</x:v>
      </x:c>
      <x:c r="D13" s="8" t="str">
        <x:v>Santé</x:v>
      </x:c>
      <x:c r="E13" s="8" t="str">
        <x:v>4,5 professionnels/1 000 habitants ; délais −50 % ; soins familles −20 % ; CHU et formation</x:v>
      </x:c>
      <x:c r="F13" s="8" t="str">
        <x:v>Deux calibrations distinctes</x:v>
      </x:c>
      <x:c r="G13" s="8" t="str">
        <x:v>Personnel public/privé par profession, panier, prix, transferts AMO, investissements en cours</x:v>
      </x:c>
      <x:c r="H13" s="8" t="str">
        <x:v>État, assurance maladie, ménages et opérateurs</x:v>
      </x:c>
      <x:c r="I13" s="8" t="str">
        <x:v>Le complet vise une part ménages &lt;20 % des soins. Formation doublée et recrutements doivent être rapprochés.</x:v>
      </x:c>
      <x:c r="J13" s="8" t="str">
        <x:v>Synthèse n°8 ; programme PDF 29–30</x:v>
      </x:c>
      <x:c r="K13" s="8" t="str">
        <x:v>USFP_20, USFP_PROGRAMME, SANTE_COMPTES, SANTE_2024</x:v>
      </x:c>
    </x:row>
    <x:row r="14" ht="48" hidden="0" customHeight="1">
      <x:c r="A14" s="2"/>
      <x:c r="B14" s="2"/>
      <x:c r="C14" s="2" t="str">
        <x:v>USFP-09</x:v>
      </x:c>
      <x:c r="D14" s="8" t="str">
        <x:v>Université et recherche</x:v>
      </x:c>
      <x:c r="E14" s="8" t="str">
        <x:v>Recherche 2 % du PIB ; 10 pôles ; sur-effectifs −40 % ; insertion 60 %</x:v>
      </x:c>
      <x:c r="F14" s="8" t="str">
        <x:v>Test partiel recherche</x:v>
      </x:c>
      <x:c r="G14" s="8" t="str">
        <x:v>DIRD récente, partage des financeurs, cohortes, coûts nouveaux par pôle</x:v>
      </x:c>
      <x:c r="H14" s="8" t="str">
        <x:v>État, universités et entreprises</x:v>
      </x:c>
      <x:c r="I14" s="8" t="str">
        <x:v>Budget de recherche dans la synthèse, investissements R&amp;D/innovation dans le complet. Les pôles ne s’ajoutent pas sans vérifier leur inclusion.</x:v>
      </x:c>
      <x:c r="J14" s="8" t="str">
        <x:v>Synthèse n°9 ; programme PDF 24–25 et 33–35</x:v>
      </x:c>
      <x:c r="K14" s="8" t="str">
        <x:v>USFP_20, USFP_PROGRAMME, CESE_RD, MEF_CADRAGE2027</x:v>
      </x:c>
    </x:row>
    <x:row r="15" ht="36" hidden="0" customHeight="1">
      <x:c r="A15" s="2"/>
      <x:c r="B15" s="2"/>
      <x:c r="C15" s="2" t="str">
        <x:v>USFP-10</x:v>
      </x:c>
      <x:c r="D15" s="8" t="str">
        <x:v>École et préscolaire</x:v>
      </x:c>
      <x:c r="E15" s="8" t="str">
        <x:v>Classes de 30 maximum ; déperdition −50 % ; préscolaire 100 %</x:v>
      </x:c>
      <x:c r="F15" s="8" t="str">
        <x:v>Non agrégé</x:v>
      </x:c>
      <x:c r="G15" s="8" t="str">
        <x:v>Élèves et salles par territoire, postes et formation, fonctionnement</x:v>
      </x:c>
      <x:c r="H15" s="8" t="str">
        <x:v>État et collectivités</x:v>
      </x:c>
      <x:c r="I15" s="8" t="str">
        <x:v>Le complet vise déperdition &lt;2 % dans l’obligatoire en 2030, population et base à rapprocher.</x:v>
      </x:c>
      <x:c r="J15" s="8" t="str">
        <x:v>Synthèse n°10 ; programme PDF 31–32</x:v>
      </x:c>
      <x:c r="K15" s="8" t="str">
        <x:v>USFP_20, USFP_PROGRAMME, MEN_STATS, MEF_RH</x:v>
      </x:c>
    </x:row>
    <x:row r="16" ht="36" hidden="0" customHeight="1">
      <x:c r="A16" s="2"/>
      <x:c r="B16" s="2"/>
      <x:c r="C16" s="2" t="str">
        <x:v>USFP-11</x:v>
      </x:c>
      <x:c r="D16" s="8" t="str">
        <x:v>Mondial et tourisme</x:v>
      </x:c>
      <x:c r="E16" s="8" t="str">
        <x:v>500 000 emplois directs/indirects ; tourisme +20 % ; +1 point de croissance/an</x:v>
      </x:c>
      <x:c r="F16" s="8" t="str">
        <x:v>Non agrégé</x:v>
      </x:c>
      <x:c r="G16" s="8" t="str">
        <x:v>Projets additionnels, importations, exploitation, emplois temporaires, coût d’opportunité</x:v>
      </x:c>
      <x:c r="H16" s="8" t="str">
        <x:v>État, collectivités et entreprises</x:v>
      </x:c>
      <x:c r="I16" s="8" t="str">
        <x:v>Recettes tourisme &gt;200 Mds DH visées en 2035 p.26. Ne pas déplacer cette cible en 2031 ni sommer les points de croissance.</x:v>
      </x:c>
      <x:c r="J16" s="8" t="str">
        <x:v>Synthèse n°11 ; programme PDF 26 et 45–46</x:v>
      </x:c>
      <x:c r="K16" s="8" t="str">
        <x:v>USFP_20, USFP_PROGRAMME, MEF_EEP</x:v>
      </x:c>
    </x:row>
    <x:row r="17" ht="24" hidden="0" customHeight="1">
      <x:c r="A17" s="2"/>
      <x:c r="B17" s="2"/>
      <x:c r="C17" s="2" t="str">
        <x:v>USFP-12</x:v>
      </x:c>
      <x:c r="D17" s="8" t="str">
        <x:v>Retraites</x:v>
      </x:c>
      <x:c r="E17" s="8" t="str">
        <x:v>Pension minimale +25 % ; écarts −30 % ; protection du pouvoir d’achat</x:v>
      </x:c>
      <x:c r="F17" s="8" t="str">
        <x:v>Test séparé des régimes</x:v>
      </x:c>
      <x:c r="G17" s="8" t="str">
        <x:v>Distribution des pensions minimales par régime, carrières, réserves et transferts</x:v>
      </x:c>
      <x:c r="H17" s="8" t="str">
        <x:v>Régimes, cotisants et éventuellement État</x:v>
      </x:c>
      <x:c r="I17" s="8" t="str">
        <x:v>Les prestations totales des régimes ne sont pas l’assiette des seules pensions minimales.</x:v>
      </x:c>
      <x:c r="J17" s="8" t="str">
        <x:v>Synthèse n°12 ; programme PDF 41–42</x:v>
      </x:c>
      <x:c r="K17" s="8" t="str">
        <x:v>USFP_20, USFP_PROGRAMME, RSF_2025</x:v>
      </x:c>
    </x:row>
    <x:row r="18" ht="36" hidden="0" customHeight="1">
      <x:c r="A18" s="2"/>
      <x:c r="B18" s="2"/>
      <x:c r="C18" s="2" t="str">
        <x:v>USFP-13</x:v>
      </x:c>
      <x:c r="D18" s="8" t="str">
        <x:v>Femmes</x:v>
      </x:c>
      <x:c r="E18" s="8" t="str">
        <x:v>Activité 30 % ; entreprises féminines doublées ; chômage &lt;15 %</x:v>
      </x:c>
      <x:c r="F18" s="8" t="str">
        <x:v>Non agrégé</x:v>
      </x:c>
      <x:c r="G18" s="8" t="str">
        <x:v>Garde d’enfants, temps de travail, bénéficiaires et coûts des fonds</x:v>
      </x:c>
      <x:c r="H18" s="8" t="str">
        <x:v>État, entreprises et collectivités</x:v>
      </x:c>
      <x:c r="I18" s="8" t="str">
        <x:v>Les emplois féminins recoupent les programmes jeunesse et PME. Complet : activité 30 % en 2030.</x:v>
      </x:c>
      <x:c r="J18" s="8" t="str">
        <x:v>Synthèse n°13 ; programme PDF 39–40</x:v>
      </x:c>
      <x:c r="K18" s="8" t="str">
        <x:v>USFP_20, USFP_PROGRAMME, HCP_EMPLOI, HCP_NEET</x:v>
      </x:c>
    </x:row>
    <x:row r="19" ht="36" hidden="0" customHeight="1">
      <x:c r="A19" s="2"/>
      <x:c r="B19" s="2"/>
      <x:c r="C19" s="2" t="str">
        <x:v>USFP-14</x:v>
      </x:c>
      <x:c r="D19" s="8" t="str">
        <x:v>Eau et énergie</x:v>
      </x:c>
      <x:c r="E19" s="8" t="str">
        <x:v>Accès eau 100 % ; pertes réseau −40 % ; renouvelables 60 % de production ; facture −20 %</x:v>
      </x:c>
      <x:c r="F19" s="8" t="str">
        <x:v>Non agrégé</x:v>
      </x:c>
      <x:c r="G19" s="8" t="str">
        <x:v>Bilan énergétique en MWh, pertes, capacité ferme, devis réseaux, financement</x:v>
      </x:c>
      <x:c r="H19" s="8" t="str">
        <x:v>État, opérateurs et entreprises</x:v>
      </x:c>
      <x:c r="I19" s="8" t="str">
        <x:v>Production électrique et capacité installée ne sont pas interchangeables. Investissements déjà programmés à retirer.</x:v>
      </x:c>
      <x:c r="J19" s="8" t="str">
        <x:v>Synthèse n°14 ; programme PDF 23–24</x:v>
      </x:c>
      <x:c r="K19" s="8" t="str">
        <x:v>USFP_20, USFP_PROGRAMME, EAU_REUSE, MEF_EEP</x:v>
      </x:c>
    </x:row>
    <x:row r="20" ht="36" hidden="0" customHeight="1">
      <x:c r="A20" s="2"/>
      <x:c r="B20" s="2"/>
      <x:c r="C20" s="2" t="str">
        <x:v>USFP-15</x:v>
      </x:c>
      <x:c r="D20" s="8" t="str">
        <x:v>Jeunesse</x:v>
      </x:c>
      <x:c r="E20" s="8" t="str">
        <x:v>200 000 insertions/an ; 50 000 entreprises en cinq ans ; marchés start-up 10 % ; insertion formation 80 %</x:v>
      </x:c>
      <x:c r="F20" s="8" t="str">
        <x:v>Test partiel insertion</x:v>
      </x:c>
      <x:c r="G20" s="8" t="str">
        <x:v>Cohortes suivies, survie des entreprises, aide nette par insertion</x:v>
      </x:c>
      <x:c r="H20" s="8" t="str">
        <x:v>État et entreprises</x:v>
      </x:c>
      <x:c r="I20" s="8" t="str">
        <x:v>Le soutien financier testé est un sous-ensemble des 200 000 insertions annuelles. Les quotas start-up et PME peuvent se recouper.</x:v>
      </x:c>
      <x:c r="J20" s="8" t="str">
        <x:v>Synthèse n°15 ; programme PDF 37–38</x:v>
      </x:c>
      <x:c r="K20" s="8" t="str">
        <x:v>USFP_20, USFP_PROGRAMME, HCP_NEET, OFPPT_RENTREE</x:v>
      </x:c>
    </x:row>
    <x:row r="21" ht="48" hidden="0" customHeight="1">
      <x:c r="A21" s="2"/>
      <x:c r="B21" s="2"/>
      <x:c r="C21" s="2" t="str">
        <x:v>USFP-16</x:v>
      </x:c>
      <x:c r="D21" s="8" t="str">
        <x:v>Agriculture</x:v>
      </x:c>
      <x:c r="E21" s="8" t="str">
        <x:v>Revenu petits agriculteurs +30 % ; 200 000 emplois ruraux ; pauvreté rurale −30 %</x:v>
      </x:c>
      <x:c r="F21" s="8" t="str">
        <x:v>Non agrégé</x:v>
      </x:c>
      <x:c r="G21" s="8" t="str">
        <x:v>Données exploitations, eau, aides réorientées, valeur ajoutée et assurance</x:v>
      </x:c>
      <x:c r="H21" s="8" t="str">
        <x:v>État, agriculteurs et régions</x:v>
      </x:c>
      <x:c r="I21" s="8" t="str">
        <x:v>Les aides réorientées constituent des substitutions à mesurer. Emplois ruraux et emplois jeunes non additionnables sans dédoublonnage.</x:v>
      </x:c>
      <x:c r="J21" s="8" t="str">
        <x:v>Synthèse n°16 ; programme PDF 21–22</x:v>
      </x:c>
      <x:c r="K21" s="8" t="str">
        <x:v>USFP_20, USFP_PROGRAMME, HCP_PIB, MEF_EEP</x:v>
      </x:c>
    </x:row>
    <x:row r="22" ht="24" hidden="0" customHeight="1">
      <x:c r="A22" s="2"/>
      <x:c r="B22" s="2"/>
      <x:c r="C22" s="2" t="str">
        <x:v>USFP-17</x:v>
      </x:c>
      <x:c r="D22" s="8" t="str">
        <x:v>Administration numérique</x:v>
      </x:c>
      <x:c r="E22" s="8" t="str">
        <x:v>Procédures 100 % numériques ; délais −70 %</x:v>
      </x:c>
      <x:c r="F22" s="8" t="str">
        <x:v>Non agrégé</x:v>
      </x:c>
      <x:c r="G22" s="8" t="str">
        <x:v>Inventaire SI, transactions, coût maintenance, cybersécurité et formation</x:v>
      </x:c>
      <x:c r="H22" s="8" t="str">
        <x:v>État et collectivités</x:v>
      </x:c>
      <x:c r="I22" s="8" t="str">
        <x:v>Numériser ne produit pas automatiquement une économie équivalente aux délais gagnés.</x:v>
      </x:c>
      <x:c r="J22" s="8" t="str">
        <x:v>Synthèse n°17 ; programme PDF 8–9</x:v>
      </x:c>
      <x:c r="K22" s="8" t="str">
        <x:v>USFP_20, USFP_PROGRAMME, MEF_RH</x:v>
      </x:c>
    </x:row>
    <x:row r="23" ht="36" hidden="0" customHeight="1">
      <x:c r="A23" s="2"/>
      <x:c r="B23" s="2"/>
      <x:c r="C23" s="2" t="str">
        <x:v>USFP-18</x:v>
      </x:c>
      <x:c r="D23" s="8" t="str">
        <x:v>Intégrité</x:v>
      </x:c>
      <x:c r="E23" s="8" t="str">
        <x:v>Gain de 30 places ; ambition 50e place perception corruption</x:v>
      </x:c>
      <x:c r="F23" s="8" t="str">
        <x:v>Non chiffré</x:v>
      </x:c>
      <x:c r="G23" s="8" t="str">
        <x:v>Indicateurs comparables, moyens de contrôle, rendement des procédures</x:v>
      </x:c>
      <x:c r="H23" s="8" t="str">
        <x:v>État et institutions</x:v>
      </x:c>
      <x:c r="I23" s="8" t="str">
        <x:v>Un rang dépend aussi des autres pays. Aucune recette budgétaire automatique attribuée au classement.</x:v>
      </x:c>
      <x:c r="J23" s="8" t="str">
        <x:v>Synthèse n°18 ; programme PDF 10</x:v>
      </x:c>
      <x:c r="K23" s="8" t="str">
        <x:v>USFP_20, USFP_PROGRAMME, MEF_FISCAL</x:v>
      </x:c>
    </x:row>
    <x:row r="24" ht="36" hidden="0" customHeight="1">
      <x:c r="A24" s="2"/>
      <x:c r="B24" s="2"/>
      <x:c r="C24" s="2" t="str">
        <x:v>USFP-19</x:v>
      </x:c>
      <x:c r="D24" s="8" t="str">
        <x:v>Culture</x:v>
      </x:c>
      <x:c r="E24" s="8" t="str">
        <x:v>50 cinémas, 50 théâtres, 200 bibliothèques, 5 000 titres/an ; 1 % budget général</x:v>
      </x:c>
      <x:c r="F24" s="8" t="str">
        <x:v>Deux calibrations de niveau</x:v>
      </x:c>
      <x:c r="G24" s="8" t="str">
        <x:v>Version de cible, budget culture comparable, constructions ou rénovations, fonctionnement</x:v>
      </x:c>
      <x:c r="H24" s="8" t="str">
        <x:v>État, collectivités et partenaires</x:v>
      </x:c>
      <x:c r="I24" s="8" t="str">
        <x:v>Le complet vise au moins 2 % du budget général p.43. Les équipements peuvent être inclus dans cette enveloppe.</x:v>
      </x:c>
      <x:c r="J24" s="8" t="str">
        <x:v>Synthèse n°19 ; programme PDF 43–44</x:v>
      </x:c>
      <x:c r="K24" s="8" t="str">
        <x:v>USFP_20, USFP_PROGRAMME, MEF_BC</x:v>
      </x:c>
    </x:row>
    <x:row r="25" ht="24" hidden="0" customHeight="1">
      <x:c r="A25" s="2"/>
      <x:c r="B25" s="2"/>
      <x:c r="C25" s="2" t="str">
        <x:v>USFP-20</x:v>
      </x:c>
      <x:c r="D25" s="8" t="str">
        <x:v>Amazighe</x:v>
      </x:c>
      <x:c r="E25" s="8" t="str">
        <x:v>Administrations bilingues et primaire 100 % ; documents essentiels 80 % ; médias doublés</x:v>
      </x:c>
      <x:c r="F25" s="8" t="str">
        <x:v>Non agrégé</x:v>
      </x:c>
      <x:c r="G25" s="8" t="str">
        <x:v>Agents, enseignants, traduction, supports et crédits existants</x:v>
      </x:c>
      <x:c r="H25" s="8" t="str">
        <x:v>État, collectivités et organismes</x:v>
      </x:c>
      <x:c r="I25" s="8" t="str">
        <x:v>Ne pas compter de nouveau les effectifs déjà financés dans école et administration.</x:v>
      </x:c>
      <x:c r="J25" s="8" t="str">
        <x:v>Synthèse n°20 ; programme PDF 44</x:v>
      </x:c>
      <x:c r="K25" s="8" t="str">
        <x:v>USFP_20, USFP_PROGRAMME, MEF_RH, MEN_STATS</x:v>
      </x:c>
    </x:row>
    <x:row r="26" ht="27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</x:row>
    <x:row r="27" ht="27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</x:row>
  </x:sheetData>
  <x:mergeCells>
    <x:mergeCell ref="D2:J2"/>
    <x:mergeCell ref="E3:H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0.5600004196167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25.559999465942383" hidden="0" customWidth="1"/>
    <x:col min="8" max="8" width="25.559999465942383" hidden="0" customWidth="1"/>
    <x:col min="9" max="9" width="47.779998779296875" hidden="0" customWidth="1"/>
    <x:col min="10" max="10" width="47.779998779296875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7" customHeight="1">
      <x:c r="A2" s="2"/>
      <x:c r="B2" s="2"/>
      <x:c r="C2" s="2"/>
      <x:c r="D2" s="3" t="str">
        <x:v>USFP 2026 : données et sources datées</x:v>
      </x:c>
      <x:c r="E2" s="2"/>
      <x:c r="F2" s="2"/>
      <x:c r="G2" s="2"/>
      <x:c r="H2" s="2"/>
      <x:c r="I2" s="2"/>
      <x:c r="J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42" customHeight="1">
      <x:c r="A5" s="2"/>
      <x:c r="B5" s="2"/>
      <x:c r="C5" s="7" t="str">
        <x:v>ID</x:v>
      </x:c>
      <x:c r="D5" s="7" t="str">
        <x:v>Indicateur</x:v>
      </x:c>
      <x:c r="E5" s="7" t="str">
        <x:v>Valeur</x:v>
      </x:c>
      <x:c r="F5" s="7" t="str">
        <x:v>Unité</x:v>
      </x:c>
      <x:c r="G5" s="7" t="str">
        <x:v>Période</x:v>
      </x:c>
      <x:c r="H5" s="7" t="str">
        <x:v>Source et repère</x:v>
      </x:c>
      <x:c r="I5" s="7" t="str">
        <x:v>Statut et réserve</x:v>
      </x:c>
      <x:c r="J5" s="7" t="str">
        <x:v>URL</x:v>
      </x:c>
    </x:row>
    <x:row r="6" ht="15" hidden="0" customHeight="1">
      <x:c r="A6" s="2"/>
      <x:c r="B6" s="2"/>
      <x:c r="C6" s="2" t="str">
        <x:v>POP01</x:v>
      </x:c>
      <x:c r="D6" s="8" t="str">
        <x:v>Population légale</x:v>
      </x:c>
      <x:c r="E6" s="9" t="n">
        <x:v>36828330</x:v>
      </x:c>
      <x:c r="F6" s="8" t="str">
        <x:v>personnes</x:v>
      </x:c>
      <x:c r="G6" s="8" t="str">
        <x:v>RGPH 2024</x:v>
      </x:c>
      <x:c r="H6" s="8" t="str">
        <x:v>HCP_DEMO ; PDF p. 1</x:v>
      </x:c>
      <x:c r="I6" s="8" t="str">
        <x:v>Observé ; </x:v>
      </x:c>
      <x:c r="J6" s="8" t="str">
        <x:v>https://www.hcp.ma/file/242668/</x:v>
      </x:c>
    </x:row>
    <x:row r="7" ht="15" hidden="0" customHeight="1">
      <x:c r="A7" s="2"/>
      <x:c r="B7" s="2"/>
      <x:c r="C7" s="2" t="str">
        <x:v>POP02</x:v>
      </x:c>
      <x:c r="D7" s="8" t="str">
        <x:v>Ménages, chiffre arrondi de la fiche</x:v>
      </x:c>
      <x:c r="E7" s="9" t="n">
        <x:v>9275000</x:v>
      </x:c>
      <x:c r="F7" s="8" t="str">
        <x:v>ménages</x:v>
      </x:c>
      <x:c r="G7" s="8" t="str">
        <x:v>RGPH 2024</x:v>
      </x:c>
      <x:c r="H7" s="8" t="str">
        <x:v>HCP_DEMO ; PDF p. 1</x:v>
      </x:c>
      <x:c r="I7" s="8" t="str">
        <x:v>Observé ; Stock national ; ne donne pas l’éligibilité RSU.</x:v>
      </x:c>
      <x:c r="J7" s="8" t="str">
        <x:v>https://www.hcp.ma/file/242668/</x:v>
      </x:c>
    </x:row>
    <x:row r="8" ht="15" hidden="0" customHeight="1">
      <x:c r="A8" s="2"/>
      <x:c r="B8" s="2"/>
      <x:c r="C8" s="2" t="str">
        <x:v>POP03</x:v>
      </x:c>
      <x:c r="D8" s="8" t="str">
        <x:v>Taille moyenne du ménage</x:v>
      </x:c>
      <x:c r="E8" s="9" t="n">
        <x:v>3.9</x:v>
      </x:c>
      <x:c r="F8" s="8" t="str">
        <x:v>personnes/ménage</x:v>
      </x:c>
      <x:c r="G8" s="8" t="str">
        <x:v>RGPH 2024</x:v>
      </x:c>
      <x:c r="H8" s="8" t="str">
        <x:v>HCP_DEMO ; PDF p. 1</x:v>
      </x:c>
      <x:c r="I8" s="8" t="str">
        <x:v>Observé ; </x:v>
      </x:c>
      <x:c r="J8" s="8" t="str">
        <x:v>https://www.hcp.ma/file/242668/</x:v>
      </x:c>
    </x:row>
    <x:row r="9" ht="15" hidden="0" customHeight="1">
      <x:c r="A9" s="2"/>
      <x:c r="B9" s="2"/>
      <x:c r="C9" s="2" t="str">
        <x:v>POP04</x:v>
      </x:c>
      <x:c r="D9" s="8" t="str">
        <x:v>Taux d’urbanisation</x:v>
      </x:c>
      <x:c r="E9" s="9" t="n">
        <x:v>62.8</x:v>
      </x:c>
      <x:c r="F9" s="8" t="str">
        <x:v>%</x:v>
      </x:c>
      <x:c r="G9" s="8" t="str">
        <x:v>RGPH 2024</x:v>
      </x:c>
      <x:c r="H9" s="8" t="str">
        <x:v>HCP_DEMO ; PDF p. 1</x:v>
      </x:c>
      <x:c r="I9" s="8" t="str">
        <x:v>Observé ; </x:v>
      </x:c>
      <x:c r="J9" s="8" t="str">
        <x:v>https://www.hcp.ma/file/242668/</x:v>
      </x:c>
    </x:row>
    <x:row r="10" ht="15" hidden="0" customHeight="1">
      <x:c r="A10" s="2"/>
      <x:c r="B10" s="2"/>
      <x:c r="C10" s="2" t="str">
        <x:v>POP05</x:v>
      </x:c>
      <x:c r="D10" s="8" t="str">
        <x:v>Population de moins de 15 ans</x:v>
      </x:c>
      <x:c r="E10" s="9" t="n">
        <x:v>26.5</x:v>
      </x:c>
      <x:c r="F10" s="8" t="str">
        <x:v>% de la population</x:v>
      </x:c>
      <x:c r="G10" s="8" t="str">
        <x:v>RGPH 2024</x:v>
      </x:c>
      <x:c r="H10" s="8" t="str">
        <x:v>HCP_DEMO ; PDF p. 2</x:v>
      </x:c>
      <x:c r="I10" s="8" t="str">
        <x:v>Observé ; </x:v>
      </x:c>
      <x:c r="J10" s="8" t="str">
        <x:v>https://www.hcp.ma/file/242668/</x:v>
      </x:c>
    </x:row>
    <x:row r="11" ht="15" hidden="0" customHeight="1">
      <x:c r="A11" s="2"/>
      <x:c r="B11" s="2"/>
      <x:c r="C11" s="2" t="str">
        <x:v>POP06</x:v>
      </x:c>
      <x:c r="D11" s="8" t="str">
        <x:v>Population de 15 à 59 ans</x:v>
      </x:c>
      <x:c r="E11" s="9" t="n">
        <x:v>59.7</x:v>
      </x:c>
      <x:c r="F11" s="8" t="str">
        <x:v>% de la population</x:v>
      </x:c>
      <x:c r="G11" s="8" t="str">
        <x:v>RGPH 2024</x:v>
      </x:c>
      <x:c r="H11" s="8" t="str">
        <x:v>HCP_DEMO ; PDF p. 2</x:v>
      </x:c>
      <x:c r="I11" s="8" t="str">
        <x:v>Observé ; </x:v>
      </x:c>
      <x:c r="J11" s="8" t="str">
        <x:v>https://www.hcp.ma/file/242668/</x:v>
      </x:c>
    </x:row>
    <x:row r="12" ht="15" hidden="0" customHeight="1">
      <x:c r="A12" s="2"/>
      <x:c r="B12" s="2"/>
      <x:c r="C12" s="2" t="str">
        <x:v>POP07</x:v>
      </x:c>
      <x:c r="D12" s="8" t="str">
        <x:v>Population de 60 ans et plus</x:v>
      </x:c>
      <x:c r="E12" s="9" t="n">
        <x:v>13.8</x:v>
      </x:c>
      <x:c r="F12" s="8" t="str">
        <x:v>% de la population</x:v>
      </x:c>
      <x:c r="G12" s="8" t="str">
        <x:v>RGPH 2024</x:v>
      </x:c>
      <x:c r="H12" s="8" t="str">
        <x:v>HCP_DEMO ; PDF p. 2</x:v>
      </x:c>
      <x:c r="I12" s="8" t="str">
        <x:v>Observé ; </x:v>
      </x:c>
      <x:c r="J12" s="8" t="str">
        <x:v>https://www.hcp.ma/file/242668/</x:v>
      </x:c>
    </x:row>
    <x:row r="13" ht="15" hidden="0" customHeight="1">
      <x:c r="A13" s="2"/>
      <x:c r="B13" s="2"/>
      <x:c r="C13" s="2" t="str">
        <x:v>POP08</x:v>
      </x:c>
      <x:c r="D13" s="8" t="str">
        <x:v>Indice synthétique de fécondité</x:v>
      </x:c>
      <x:c r="E13" s="9" t="n">
        <x:v>1.97</x:v>
      </x:c>
      <x:c r="F13" s="8" t="str">
        <x:v>enfants/femme</x:v>
      </x:c>
      <x:c r="G13" s="8" t="str">
        <x:v>RGPH 2024</x:v>
      </x:c>
      <x:c r="H13" s="8" t="str">
        <x:v>HCP_DEMO ; PDF p. 2</x:v>
      </x:c>
      <x:c r="I13" s="8" t="str">
        <x:v>Observé ; </x:v>
      </x:c>
      <x:c r="J13" s="8" t="str">
        <x:v>https://www.hcp.ma/file/242668/</x:v>
      </x:c>
    </x:row>
    <x:row r="14" ht="24" hidden="0" customHeight="1">
      <x:c r="A14" s="2"/>
      <x:c r="B14" s="2"/>
      <x:c r="C14" s="2" t="str">
        <x:v>REV01</x:v>
      </x:c>
      <x:c r="D14" s="8" t="str">
        <x:v>Dépense annuelle moyenne par ménage</x:v>
      </x:c>
      <x:c r="E14" s="9" t="n">
        <x:v>83713</x:v>
      </x:c>
      <x:c r="F14" s="8" t="str">
        <x:v>DH/ménage/an</x:v>
      </x:c>
      <x:c r="G14" s="8" t="str">
        <x:v>ENNVM 2022/2023</x:v>
      </x:c>
      <x:c r="H14" s="8" t="str">
        <x:v>HCP_NIVEAU ; PDF p. 42</x:v>
      </x:c>
      <x:c r="I14" s="8" t="str">
        <x:v>Observé ; Enquête 2022/2023, prix de l’enquête ; ne pas traiter comme revenu 2026.</x:v>
      </x:c>
      <x:c r="J14" s="8" t="str">
        <x:v>https://m.hcp.ma/file/243318/</x:v>
      </x:c>
    </x:row>
    <x:row r="15" ht="15" hidden="0" customHeight="1">
      <x:c r="A15" s="2"/>
      <x:c r="B15" s="2"/>
      <x:c r="C15" s="2" t="str">
        <x:v>REV02</x:v>
      </x:c>
      <x:c r="D15" s="8" t="str">
        <x:v>Revenu annuel moyen par ménage</x:v>
      </x:c>
      <x:c r="E15" s="9" t="n">
        <x:v>89170</x:v>
      </x:c>
      <x:c r="F15" s="8" t="str">
        <x:v>DH/ménage/an</x:v>
      </x:c>
      <x:c r="G15" s="8" t="str">
        <x:v>ENNVM 2022/2023</x:v>
      </x:c>
      <x:c r="H15" s="8" t="str">
        <x:v>HCP_NIVEAU ; PDF p. 42</x:v>
      </x:c>
      <x:c r="I15" s="8" t="str">
        <x:v>Observé ; Moyenne nationale ; ne définit pas la classe moyenne.</x:v>
      </x:c>
      <x:c r="J15" s="8" t="str">
        <x:v>https://m.hcp.ma/file/243318/</x:v>
      </x:c>
    </x:row>
    <x:row r="16" ht="15" hidden="0" customHeight="1">
      <x:c r="A16" s="2"/>
      <x:c r="B16" s="2"/>
      <x:c r="C16" s="2" t="str">
        <x:v>REV03</x:v>
      </x:c>
      <x:c r="D16" s="8" t="str">
        <x:v>Taux de pauvreté monétaire</x:v>
      </x:c>
      <x:c r="E16" s="9" t="n">
        <x:v>3.9</x:v>
      </x:c>
      <x:c r="F16" s="8" t="str">
        <x:v>%</x:v>
      </x:c>
      <x:c r="G16" s="8" t="str">
        <x:v>ENNVM 2022/2023</x:v>
      </x:c>
      <x:c r="H16" s="8" t="str">
        <x:v>HCP_NIVEAU ; PDF p. 23</x:v>
      </x:c>
      <x:c r="I16" s="8" t="str">
        <x:v>Observé ; Seuil de l’enquête ; différent du score RSU.</x:v>
      </x:c>
      <x:c r="J16" s="8" t="str">
        <x:v>https://m.hcp.ma/file/243318/</x:v>
      </x:c>
    </x:row>
    <x:row r="17" ht="24" hidden="0" customHeight="1">
      <x:c r="A17" s="2"/>
      <x:c r="B17" s="2"/>
      <x:c r="C17" s="2" t="str">
        <x:v>REV04</x:v>
      </x:c>
      <x:c r="D17" s="8" t="str">
        <x:v>Population en pauvreté monétaire</x:v>
      </x:c>
      <x:c r="E17" s="9" t="n">
        <x:v>1420000</x:v>
      </x:c>
      <x:c r="F17" s="8" t="str">
        <x:v>personnes</x:v>
      </x:c>
      <x:c r="G17" s="8" t="str">
        <x:v>ENNVM 2022/2023</x:v>
      </x:c>
      <x:c r="H17" s="8" t="str">
        <x:v>HCP_NIVEAU ; PDF p. 23</x:v>
      </x:c>
      <x:c r="I17" s="8" t="str">
        <x:v>Observé ; Effectif arrondi ; ne donne pas le nombre de ménages éligibles.</x:v>
      </x:c>
      <x:c r="J17" s="8" t="str">
        <x:v>https://m.hcp.ma/file/243318/</x:v>
      </x:c>
    </x:row>
    <x:row r="18" ht="24" hidden="0" customHeight="1">
      <x:c r="A18" s="2"/>
      <x:c r="B18" s="2"/>
      <x:c r="C18" s="2" t="str">
        <x:v>EMP01</x:v>
      </x:c>
      <x:c r="D18" s="8" t="str">
        <x:v>Main-d’œuvre</x:v>
      </x:c>
      <x:c r="E18" s="9" t="n">
        <x:v>11764000</x:v>
      </x:c>
      <x:c r="F18" s="8" t="str">
        <x:v>personnes</x:v>
      </x:c>
      <x:c r="G18" s="8" t="str">
        <x:v>T2 2026</x:v>
      </x:c>
      <x:c r="H18" s="8" t="str">
        <x:v>HCP_EMPLOI ; PDF p. 7, annexe</x:v>
      </x:c>
      <x:c r="I18" s="8" t="str">
        <x:v>Observé ; Nouvelle enquête EMO 2026 : rupture avec l’ancienne ENE ; stock trimestriel, pas flux annuel de bénéficiaires.</x:v>
      </x:c>
      <x:c r="J18" s="8" t="str">
        <x:v>https://www.hcp.ma/attachment/2897232/</x:v>
      </x:c>
    </x:row>
    <x:row r="19" ht="24" hidden="0" customHeight="1">
      <x:c r="A19" s="2"/>
      <x:c r="B19" s="2"/>
      <x:c r="C19" s="2" t="str">
        <x:v>EMP02</x:v>
      </x:c>
      <x:c r="D19" s="8" t="str">
        <x:v>Emploi contre revenu</x:v>
      </x:c>
      <x:c r="E19" s="9" t="n">
        <x:v>10643000</x:v>
      </x:c>
      <x:c r="F19" s="8" t="str">
        <x:v>personnes</x:v>
      </x:c>
      <x:c r="G19" s="8" t="str">
        <x:v>T2 2026</x:v>
      </x:c>
      <x:c r="H19" s="8" t="str">
        <x:v>HCP_EMPLOI ; PDF p. 7, annexe</x:v>
      </x:c>
      <x:c r="I19" s="8" t="str">
        <x:v>Observé ; Nouvelle enquête EMO 2026 : rupture avec l’ancienne ENE ; stock trimestriel, pas flux annuel de bénéficiaires.</x:v>
      </x:c>
      <x:c r="J19" s="8" t="str">
        <x:v>https://www.hcp.ma/attachment/2897232/</x:v>
      </x:c>
    </x:row>
    <x:row r="20" ht="24" hidden="0" customHeight="1">
      <x:c r="A20" s="2"/>
      <x:c r="B20" s="2"/>
      <x:c r="C20" s="2" t="str">
        <x:v>EMP03</x:v>
      </x:c>
      <x:c r="D20" s="8" t="str">
        <x:v>Chômage strict</x:v>
      </x:c>
      <x:c r="E20" s="9" t="n">
        <x:v>1121000</x:v>
      </x:c>
      <x:c r="F20" s="8" t="str">
        <x:v>personnes</x:v>
      </x:c>
      <x:c r="G20" s="8" t="str">
        <x:v>T2 2026</x:v>
      </x:c>
      <x:c r="H20" s="8" t="str">
        <x:v>HCP_EMPLOI ; PDF p. 7, annexe</x:v>
      </x:c>
      <x:c r="I20" s="8" t="str">
        <x:v>Observé ; Nouvelle enquête EMO 2026 : rupture avec l’ancienne ENE ; stock trimestriel, pas flux annuel de bénéficiaires.</x:v>
      </x:c>
      <x:c r="J20" s="8" t="str">
        <x:v>https://www.hcp.ma/attachment/2897232/</x:v>
      </x:c>
    </x:row>
    <x:row r="21" ht="24" hidden="0" customHeight="1">
      <x:c r="A21" s="2"/>
      <x:c r="B21" s="2"/>
      <x:c r="C21" s="2" t="str">
        <x:v>EMP04</x:v>
      </x:c>
      <x:c r="D21" s="8" t="str">
        <x:v>Population hors main-d’œuvre</x:v>
      </x:c>
      <x:c r="E21" s="9" t="n">
        <x:v>16122000</x:v>
      </x:c>
      <x:c r="F21" s="8" t="str">
        <x:v>personnes</x:v>
      </x:c>
      <x:c r="G21" s="8" t="str">
        <x:v>T2 2026</x:v>
      </x:c>
      <x:c r="H21" s="8" t="str">
        <x:v>HCP_EMPLOI ; PDF p. 7, annexe</x:v>
      </x:c>
      <x:c r="I21" s="8" t="str">
        <x:v>Observé ; Nouvelle enquête EMO 2026 : rupture avec l’ancienne ENE ; stock trimestriel, pas flux annuel de bénéficiaires.</x:v>
      </x:c>
      <x:c r="J21" s="8" t="str">
        <x:v>https://www.hcp.ma/attachment/2897232/</x:v>
      </x:c>
    </x:row>
    <x:row r="22" ht="24" hidden="0" customHeight="1">
      <x:c r="A22" s="2"/>
      <x:c r="B22" s="2"/>
      <x:c r="C22" s="2" t="str">
        <x:v>EMP05</x:v>
      </x:c>
      <x:c r="D22" s="8" t="str">
        <x:v>Main-d’œuvre potentielle</x:v>
      </x:c>
      <x:c r="E22" s="9" t="n">
        <x:v>711000</x:v>
      </x:c>
      <x:c r="F22" s="8" t="str">
        <x:v>personnes</x:v>
      </x:c>
      <x:c r="G22" s="8" t="str">
        <x:v>T2 2026</x:v>
      </x:c>
      <x:c r="H22" s="8" t="str">
        <x:v>HCP_EMPLOI ; PDF p. 7, annexe</x:v>
      </x:c>
      <x:c r="I22" s="8" t="str">
        <x:v>Observé ; Nouvelle enquête EMO 2026 : rupture avec l’ancienne ENE ; stock trimestriel, pas flux annuel de bénéficiaires.</x:v>
      </x:c>
      <x:c r="J22" s="8" t="str">
        <x:v>https://www.hcp.ma/attachment/2897232/</x:v>
      </x:c>
    </x:row>
    <x:row r="23" ht="24" hidden="0" customHeight="1">
      <x:c r="A23" s="2"/>
      <x:c r="B23" s="2"/>
      <x:c r="C23" s="2" t="str">
        <x:v>EMP06</x:v>
      </x:c>
      <x:c r="D23" s="8" t="str">
        <x:v>Participation à la main-d’œuvre</x:v>
      </x:c>
      <x:c r="E23" s="9" t="n">
        <x:v>42.2</x:v>
      </x:c>
      <x:c r="F23" s="8" t="str">
        <x:v>%</x:v>
      </x:c>
      <x:c r="G23" s="8" t="str">
        <x:v>T2 2026</x:v>
      </x:c>
      <x:c r="H23" s="8" t="str">
        <x:v>HCP_EMPLOI ; PDF p. 7, annexe</x:v>
      </x:c>
      <x:c r="I23" s="8" t="str">
        <x:v>Observé ; Nouvelle enquête EMO 2026 : rupture avec l’ancienne ENE ; stock trimestriel, pas flux annuel de bénéficiaires.</x:v>
      </x:c>
      <x:c r="J23" s="8" t="str">
        <x:v>https://www.hcp.ma/attachment/2897232/</x:v>
      </x:c>
    </x:row>
    <x:row r="24" ht="24" hidden="0" customHeight="1">
      <x:c r="A24" s="2"/>
      <x:c r="B24" s="2"/>
      <x:c r="C24" s="2" t="str">
        <x:v>EMP07</x:v>
      </x:c>
      <x:c r="D24" s="8" t="str">
        <x:v>Participation des femmes</x:v>
      </x:c>
      <x:c r="E24" s="9" t="n">
        <x:v>18.1</x:v>
      </x:c>
      <x:c r="F24" s="8" t="str">
        <x:v>%</x:v>
      </x:c>
      <x:c r="G24" s="8" t="str">
        <x:v>T2 2026</x:v>
      </x:c>
      <x:c r="H24" s="8" t="str">
        <x:v>HCP_EMPLOI ; PDF p. 7, annexe</x:v>
      </x:c>
      <x:c r="I24" s="8" t="str">
        <x:v>Observé ; Nouvelle enquête EMO 2026 : rupture avec l’ancienne ENE ; stock trimestriel, pas flux annuel de bénéficiaires.</x:v>
      </x:c>
      <x:c r="J24" s="8" t="str">
        <x:v>https://www.hcp.ma/attachment/2897232/</x:v>
      </x:c>
    </x:row>
    <x:row r="25" ht="24" hidden="0" customHeight="1">
      <x:c r="A25" s="2"/>
      <x:c r="B25" s="2"/>
      <x:c r="C25" s="2" t="str">
        <x:v>EMP08</x:v>
      </x:c>
      <x:c r="D25" s="8" t="str">
        <x:v>Participation des 15–24 ans</x:v>
      </x:c>
      <x:c r="E25" s="9" t="n">
        <x:v>22.9</x:v>
      </x:c>
      <x:c r="F25" s="8" t="str">
        <x:v>%</x:v>
      </x:c>
      <x:c r="G25" s="8" t="str">
        <x:v>T2 2026</x:v>
      </x:c>
      <x:c r="H25" s="8" t="str">
        <x:v>HCP_EMPLOI ; PDF p. 7, annexe</x:v>
      </x:c>
      <x:c r="I25" s="8" t="str">
        <x:v>Observé ; Nouvelle enquête EMO 2026 : rupture avec l’ancienne ENE ; stock trimestriel, pas flux annuel de bénéficiaires.</x:v>
      </x:c>
      <x:c r="J25" s="8" t="str">
        <x:v>https://www.hcp.ma/attachment/2897232/</x:v>
      </x:c>
    </x:row>
    <x:row r="26" ht="24" hidden="0" customHeight="1">
      <x:c r="A26" s="2"/>
      <x:c r="B26" s="2"/>
      <x:c r="C26" s="2" t="str">
        <x:v>EMP09</x:v>
      </x:c>
      <x:c r="D26" s="8" t="str">
        <x:v>Taux de chômage strict</x:v>
      </x:c>
      <x:c r="E26" s="9" t="n">
        <x:v>9.5</x:v>
      </x:c>
      <x:c r="F26" s="8" t="str">
        <x:v>%</x:v>
      </x:c>
      <x:c r="G26" s="8" t="str">
        <x:v>T2 2026</x:v>
      </x:c>
      <x:c r="H26" s="8" t="str">
        <x:v>HCP_EMPLOI ; PDF p. 8, annexe</x:v>
      </x:c>
      <x:c r="I26" s="8" t="str">
        <x:v>Observé ; EMO ; chômage, sous-utilisation et NEET ont des définitions et des dénominateurs différents.</x:v>
      </x:c>
      <x:c r="J26" s="8" t="str">
        <x:v>https://www.hcp.ma/attachment/2897232/</x:v>
      </x:c>
    </x:row>
    <x:row r="27" ht="24" hidden="0" customHeight="1">
      <x:c r="A27" s="2"/>
      <x:c r="B27" s="2"/>
      <x:c r="C27" s="2" t="str">
        <x:v>EMP10</x:v>
      </x:c>
      <x:c r="D27" s="8" t="str">
        <x:v>Taux de chômage strict des 15–24 ans</x:v>
      </x:c>
      <x:c r="E27" s="9" t="n">
        <x:v>27.2</x:v>
      </x:c>
      <x:c r="F27" s="8" t="str">
        <x:v>%</x:v>
      </x:c>
      <x:c r="G27" s="8" t="str">
        <x:v>T2 2026</x:v>
      </x:c>
      <x:c r="H27" s="8" t="str">
        <x:v>HCP_EMPLOI ; PDF p. 8, annexe</x:v>
      </x:c>
      <x:c r="I27" s="8" t="str">
        <x:v>Observé ; EMO ; chômage, sous-utilisation et NEET ont des définitions et des dénominateurs différents.</x:v>
      </x:c>
      <x:c r="J27" s="8" t="str">
        <x:v>https://www.hcp.ma/attachment/2897232/</x:v>
      </x:c>
    </x:row>
    <x:row r="28" ht="24" hidden="0" customHeight="1">
      <x:c r="A28" s="2"/>
      <x:c r="B28" s="2"/>
      <x:c r="C28" s="2" t="str">
        <x:v>EMP11</x:v>
      </x:c>
      <x:c r="D28" s="8" t="str">
        <x:v>Sous-utilisation composite de la main-d’œuvre</x:v>
      </x:c>
      <x:c r="E28" s="9" t="n">
        <x:v>18.9</x:v>
      </x:c>
      <x:c r="F28" s="8" t="str">
        <x:v>%</x:v>
      </x:c>
      <x:c r="G28" s="8" t="str">
        <x:v>T2 2026</x:v>
      </x:c>
      <x:c r="H28" s="8" t="str">
        <x:v>HCP_EMPLOI ; PDF p. 8, annexe</x:v>
      </x:c>
      <x:c r="I28" s="8" t="str">
        <x:v>Observé ; EMO ; chômage, sous-utilisation et NEET ont des définitions et des dénominateurs différents.</x:v>
      </x:c>
      <x:c r="J28" s="8" t="str">
        <x:v>https://www.hcp.ma/attachment/2897232/</x:v>
      </x:c>
    </x:row>
    <x:row r="29" ht="24" hidden="0" customHeight="1">
      <x:c r="A29" s="2"/>
      <x:c r="B29" s="2"/>
      <x:c r="C29" s="2" t="str">
        <x:v>EMP12</x:v>
      </x:c>
      <x:c r="D29" s="8" t="str">
        <x:v>Sous-utilisation composite des 15–24 ans</x:v>
      </x:c>
      <x:c r="E29" s="9" t="n">
        <x:v>41.7</x:v>
      </x:c>
      <x:c r="F29" s="8" t="str">
        <x:v>%</x:v>
      </x:c>
      <x:c r="G29" s="8" t="str">
        <x:v>T2 2026</x:v>
      </x:c>
      <x:c r="H29" s="8" t="str">
        <x:v>HCP_EMPLOI ; PDF p. 8, annexe</x:v>
      </x:c>
      <x:c r="I29" s="8" t="str">
        <x:v>Observé ; EMO ; chômage, sous-utilisation et NEET ont des définitions et des dénominateurs différents.</x:v>
      </x:c>
      <x:c r="J29" s="8" t="str">
        <x:v>https://www.hcp.ma/attachment/2897232/</x:v>
      </x:c>
    </x:row>
    <x:row r="30" ht="15" hidden="0" customHeight="1">
      <x:c r="A30" s="2"/>
      <x:c r="B30" s="2"/>
      <x:c r="C30" s="2" t="str">
        <x:v>NEE01</x:v>
      </x:c>
      <x:c r="D30" s="8" t="str">
        <x:v>NEET de 15 à 29 ans</x:v>
      </x:c>
      <x:c r="E30" s="9" t="n">
        <x:v>2940000</x:v>
      </x:c>
      <x:c r="F30" s="8" t="str">
        <x:v>personnes</x:v>
      </x:c>
      <x:c r="G30" s="8" t="str">
        <x:v>2023 ; rapport publié en 2026</x:v>
      </x:c>
      <x:c r="H30" s="8" t="str">
        <x:v>HCP_NEET ; PDF p. 28, tableau 1</x:v>
      </x:c>
      <x:c r="I30" s="8" t="str">
        <x:v>Observé ; Stock arrondi de l’ENE 2023 ; âge du futur dispositif à définir.</x:v>
      </x:c>
      <x:c r="J30" s="8" t="str">
        <x:v>https://www.hcp.ma/region-marrakech/attachment/2882325/</x:v>
      </x:c>
    </x:row>
    <x:row r="31" ht="15" hidden="0" customHeight="1">
      <x:c r="A31" s="2"/>
      <x:c r="B31" s="2"/>
      <x:c r="C31" s="2" t="str">
        <x:v>NEE02</x:v>
      </x:c>
      <x:c r="D31" s="8" t="str">
        <x:v>Taux de NEET de 15 à 29 ans</x:v>
      </x:c>
      <x:c r="E31" s="9" t="n">
        <x:v>33.6</x:v>
      </x:c>
      <x:c r="F31" s="8" t="str">
        <x:v>%</x:v>
      </x:c>
      <x:c r="G31" s="8" t="str">
        <x:v>2023 ; rapport publié en 2026</x:v>
      </x:c>
      <x:c r="H31" s="8" t="str">
        <x:v>HCP_NEET ; PDF p. 28, tableau 1</x:v>
      </x:c>
      <x:c r="I31" s="8" t="str">
        <x:v>Observé ; </x:v>
      </x:c>
      <x:c r="J31" s="8" t="str">
        <x:v>https://www.hcp.ma/region-marrakech/attachment/2882325/</x:v>
      </x:c>
    </x:row>
    <x:row r="32" ht="15" hidden="0" customHeight="1">
      <x:c r="A32" s="2"/>
      <x:c r="B32" s="2"/>
      <x:c r="C32" s="2" t="str">
        <x:v>NEE03</x:v>
      </x:c>
      <x:c r="D32" s="8" t="str">
        <x:v>Taux de NEET de 15 à 24 ans</x:v>
      </x:c>
      <x:c r="E32" s="9" t="n">
        <x:v>25.6</x:v>
      </x:c>
      <x:c r="F32" s="8" t="str">
        <x:v>%</x:v>
      </x:c>
      <x:c r="G32" s="8" t="str">
        <x:v>2023 ; rapport publié en 2026</x:v>
      </x:c>
      <x:c r="H32" s="8" t="str">
        <x:v>HCP_NEET ; PDF p. 28, tableau 1</x:v>
      </x:c>
      <x:c r="I32" s="8" t="str">
        <x:v>Observé ; </x:v>
      </x:c>
      <x:c r="J32" s="8" t="str">
        <x:v>https://www.hcp.ma/region-marrakech/attachment/2882325/</x:v>
      </x:c>
    </x:row>
    <x:row r="33" ht="15" hidden="0" customHeight="1">
      <x:c r="A33" s="2"/>
      <x:c r="B33" s="2"/>
      <x:c r="C33" s="2" t="str">
        <x:v>NEE04</x:v>
      </x:c>
      <x:c r="D33" s="8" t="str">
        <x:v>Taux de NEET des femmes de 15 à 29 ans</x:v>
      </x:c>
      <x:c r="E33" s="9" t="n">
        <x:v>49.2</x:v>
      </x:c>
      <x:c r="F33" s="8" t="str">
        <x:v>%</x:v>
      </x:c>
      <x:c r="G33" s="8" t="str">
        <x:v>2023 ; rapport publié en 2026</x:v>
      </x:c>
      <x:c r="H33" s="8" t="str">
        <x:v>HCP_NEET ; PDF p. 28, tableau 1</x:v>
      </x:c>
      <x:c r="I33" s="8" t="str">
        <x:v>Observé ; </x:v>
      </x:c>
      <x:c r="J33" s="8" t="str">
        <x:v>https://www.hcp.ma/region-marrakech/attachment/2882325/</x:v>
      </x:c>
    </x:row>
    <x:row r="34" ht="15" hidden="0" customHeight="1">
      <x:c r="A34" s="2"/>
      <x:c r="B34" s="2"/>
      <x:c r="C34" s="2" t="str">
        <x:v>NEE05</x:v>
      </x:c>
      <x:c r="D34" s="8" t="str">
        <x:v>Taux de NEET des hommes de 15 à 29 ans</x:v>
      </x:c>
      <x:c r="E34" s="9" t="n">
        <x:v>18.5</x:v>
      </x:c>
      <x:c r="F34" s="8" t="str">
        <x:v>%</x:v>
      </x:c>
      <x:c r="G34" s="8" t="str">
        <x:v>2023 ; rapport publié en 2026</x:v>
      </x:c>
      <x:c r="H34" s="8" t="str">
        <x:v>HCP_NEET ; PDF p. 28, tableau 1</x:v>
      </x:c>
      <x:c r="I34" s="8" t="str">
        <x:v>Observé ; </x:v>
      </x:c>
      <x:c r="J34" s="8" t="str">
        <x:v>https://www.hcp.ma/region-marrakech/attachment/2882325/</x:v>
      </x:c>
    </x:row>
    <x:row r="35" ht="24" hidden="0" customHeight="1">
      <x:c r="A35" s="2"/>
      <x:c r="B35" s="2"/>
      <x:c r="C35" s="2" t="str">
        <x:v>MAC01</x:v>
      </x:c>
      <x:c r="D35" s="8" t="str">
        <x:v>PIB aux prix courants</x:v>
      </x:c>
      <x:c r="E35" s="9" t="n">
        <x:v>1720201</x:v>
      </x:c>
      <x:c r="F35" s="8" t="str">
        <x:v>MDH</x:v>
      </x:c>
      <x:c r="G35" s="8" t="str">
        <x:v>2025 provisoire ; publication juin 2026</x:v>
      </x:c>
      <x:c r="H35" s="8" t="str">
        <x:v>HCP_PIB ; PDF p. 7, principaux agrégats</x:v>
      </x:c>
      <x:c r="I35" s="8" t="str">
        <x:v>Observé ; Base 2014 ; millésime révisé. Sert de dénominateur 2025, pas de PIB 2031.</x:v>
      </x:c>
      <x:c r="J35" s="8" t="str">
        <x:v>https://www.hcp.ma/file/248119/</x:v>
      </x:c>
    </x:row>
    <x:row r="36" ht="24" hidden="0" customHeight="1">
      <x:c r="A36" s="2"/>
      <x:c r="B36" s="2"/>
      <x:c r="C36" s="2" t="str">
        <x:v>MAC02</x:v>
      </x:c>
      <x:c r="D36" s="8" t="str">
        <x:v>Consommation finale des ménages</x:v>
      </x:c>
      <x:c r="E36" s="9" t="n">
        <x:v>967767</x:v>
      </x:c>
      <x:c r="F36" s="8" t="str">
        <x:v>MDH</x:v>
      </x:c>
      <x:c r="G36" s="8" t="str">
        <x:v>2025 provisoire ; publication juin 2026</x:v>
      </x:c>
      <x:c r="H36" s="8" t="str">
        <x:v>HCP_PIB ; PDF p. 7, principaux agrégats</x:v>
      </x:c>
      <x:c r="I36" s="8" t="str">
        <x:v>Observé ; </x:v>
      </x:c>
      <x:c r="J36" s="8" t="str">
        <x:v>https://www.hcp.ma/file/248119/</x:v>
      </x:c>
    </x:row>
    <x:row r="37" ht="24" hidden="0" customHeight="1">
      <x:c r="A37" s="2"/>
      <x:c r="B37" s="2"/>
      <x:c r="C37" s="2" t="str">
        <x:v>MAC03</x:v>
      </x:c>
      <x:c r="D37" s="8" t="str">
        <x:v>Valeur ajoutée agricole</x:v>
      </x:c>
      <x:c r="E37" s="9" t="n">
        <x:v>172605</x:v>
      </x:c>
      <x:c r="F37" s="8" t="str">
        <x:v>MDH</x:v>
      </x:c>
      <x:c r="G37" s="8" t="str">
        <x:v>2025 provisoire ; publication juin 2026</x:v>
      </x:c>
      <x:c r="H37" s="8" t="str">
        <x:v>HCP_PIB ; PDF p. 7, principaux agrégats</x:v>
      </x:c>
      <x:c r="I37" s="8" t="str">
        <x:v>Observé ; </x:v>
      </x:c>
      <x:c r="J37" s="8" t="str">
        <x:v>https://www.hcp.ma/file/248119/</x:v>
      </x:c>
    </x:row>
    <x:row r="38" ht="24" hidden="0" customHeight="1">
      <x:c r="A38" s="2"/>
      <x:c r="B38" s="2"/>
      <x:c r="C38" s="2" t="str">
        <x:v>MAC04</x:v>
      </x:c>
      <x:c r="D38" s="8" t="str">
        <x:v>PIB aux prix courants</x:v>
      </x:c>
      <x:c r="E38" s="9" t="n">
        <x:v>1614569</x:v>
      </x:c>
      <x:c r="F38" s="8" t="str">
        <x:v>MDH</x:v>
      </x:c>
      <x:c r="G38" s="8" t="str">
        <x:v>2024 révisé ; publication juin 2026</x:v>
      </x:c>
      <x:c r="H38" s="8" t="str">
        <x:v>HCP_PIB ; PDF p. 7</x:v>
      </x:c>
      <x:c r="I38" s="8" t="str">
        <x:v>Observé ; Remplace le chiffre plus ancien 1596799 MDH encore repris dans certains documents PLF 2026.</x:v>
      </x:c>
      <x:c r="J38" s="8" t="str">
        <x:v>https://www.hcp.ma/file/248119/</x:v>
      </x:c>
    </x:row>
    <x:row r="39" ht="24" hidden="0" customHeight="1">
      <x:c r="A39" s="2"/>
      <x:c r="B39" s="2"/>
      <x:c r="C39" s="2" t="str">
        <x:v>PRX01</x:v>
      </x:c>
      <x:c r="D39" s="8" t="str">
        <x:v>IPC, variation sur douze mois</x:v>
      </x:c>
      <x:c r="E39" s="9" t="n">
        <x:v>-0.6</x:v>
      </x:c>
      <x:c r="F39" s="8" t="str">
        <x:v>%</x:v>
      </x:c>
      <x:c r="G39" s="8" t="str">
        <x:v>Juillet 2026</x:v>
      </x:c>
      <x:c r="H39" s="8" t="str">
        <x:v>HCP_IPC ; Page web, comparaison annuelle</x:v>
      </x:c>
      <x:c r="I39" s="8" t="str">
        <x:v>Observé ; Ne pas utiliser comme inflation annuelle moyenne ou comme prévision.</x:v>
      </x:c>
      <x:c r="J39" s="8" t="str">
        <x:v>https://www.hcp.ma/L-Indice-des-prix-a-la-consommation-IPC-du-mois-de-Juillet-2026_a4344.html</x:v>
      </x:c>
    </x:row>
    <x:row r="40" ht="24" hidden="0" customHeight="1">
      <x:c r="A40" s="2"/>
      <x:c r="B40" s="2"/>
      <x:c r="C40" s="2" t="str">
        <x:v>PRX02</x:v>
      </x:c>
      <x:c r="D40" s="8" t="str">
        <x:v>IPC alimentaire, variation sur douze mois</x:v>
      </x:c>
      <x:c r="E40" s="9" t="n">
        <x:v>-3.7</x:v>
      </x:c>
      <x:c r="F40" s="8" t="str">
        <x:v>%</x:v>
      </x:c>
      <x:c r="G40" s="8" t="str">
        <x:v>Juillet 2026</x:v>
      </x:c>
      <x:c r="H40" s="8" t="str">
        <x:v>HCP_IPC ; Page web, comparaison annuelle</x:v>
      </x:c>
      <x:c r="I40" s="8" t="str">
        <x:v>Observé ; </x:v>
      </x:c>
      <x:c r="J40" s="8" t="str">
        <x:v>https://www.hcp.ma/L-Indice-des-prix-a-la-consommation-IPC-du-mois-de-Juillet-2026_a4344.html</x:v>
      </x:c>
    </x:row>
    <x:row r="41" ht="24" hidden="0" customHeight="1">
      <x:c r="A41" s="2"/>
      <x:c r="B41" s="2"/>
      <x:c r="C41" s="2" t="str">
        <x:v>PRX03</x:v>
      </x:c>
      <x:c r="D41" s="8" t="str">
        <x:v>IPC non alimentaire, variation sur douze mois</x:v>
      </x:c>
      <x:c r="E41" s="9" t="n">
        <x:v>1.9</x:v>
      </x:c>
      <x:c r="F41" s="8" t="str">
        <x:v>%</x:v>
      </x:c>
      <x:c r="G41" s="8" t="str">
        <x:v>Juillet 2026</x:v>
      </x:c>
      <x:c r="H41" s="8" t="str">
        <x:v>HCP_IPC ; Page web, comparaison annuelle</x:v>
      </x:c>
      <x:c r="I41" s="8" t="str">
        <x:v>Observé ; </x:v>
      </x:c>
      <x:c r="J41" s="8" t="str">
        <x:v>https://www.hcp.ma/L-Indice-des-prix-a-la-consommation-IPC-du-mois-de-Juillet-2026_a4344.html</x:v>
      </x:c>
    </x:row>
    <x:row r="42" ht="24" hidden="0" customHeight="1">
      <x:c r="A42" s="2"/>
      <x:c r="B42" s="2"/>
      <x:c r="C42" s="2" t="str">
        <x:v>BUD01</x:v>
      </x:c>
      <x:c r="D42" s="8" t="str">
        <x:v>Investissement public, enveloppe globale</x:v>
      </x:c>
      <x:c r="E42" s="9" t="n">
        <x:v>380000</x:v>
      </x:c>
      <x:c r="F42" s="8" t="str">
        <x:v>MDH</x:v>
      </x:c>
      <x:c r="G42" s="8" t="str">
        <x:v>LF 2026</x:v>
      </x:c>
      <x:c r="H42" s="8" t="str">
        <x:v>MEF_BC ; PDF p. 17</x:v>
      </x:c>
      <x:c r="I42" s="8" t="str">
        <x:v>Programmé — LF 2026 ; Périmètre public élargi ; ne pas additionner aux crédits ministériels/EEP qu’il contient.</x:v>
      </x:c>
      <x:c r="J42" s="8" t="str">
        <x:v>https://www.finances.gov.ma/Publication/db/2026/BC2026-FR.pdf</x:v>
      </x:c>
    </x:row>
    <x:row r="43" ht="24" hidden="0" customHeight="1">
      <x:c r="A43" s="2"/>
      <x:c r="B43" s="2"/>
      <x:c r="C43" s="2" t="str">
        <x:v>BUD02</x:v>
      </x:c>
      <x:c r="D43" s="8" t="str">
        <x:v>Protection sociale, enveloppe annoncée</x:v>
      </x:c>
      <x:c r="E43" s="9" t="n">
        <x:v>41500</x:v>
      </x:c>
      <x:c r="F43" s="8" t="str">
        <x:v>MDH</x:v>
      </x:c>
      <x:c r="G43" s="8" t="str">
        <x:v>LF 2026</x:v>
      </x:c>
      <x:c r="H43" s="8" t="str">
        <x:v>MEF_BC ; PDF p. 17</x:v>
      </x:c>
      <x:c r="I43" s="8" t="str">
        <x:v>Programmé — LF 2026 ; Crédits existants ; recoupements avec ASD, AMO et fonds de cohésion à consolider.</x:v>
      </x:c>
      <x:c r="J43" s="8" t="str">
        <x:v>https://www.finances.gov.ma/Publication/db/2026/BC2026-FR.pdf</x:v>
      </x:c>
    </x:row>
    <x:row r="44" ht="24" hidden="0" customHeight="1">
      <x:c r="A44" s="2"/>
      <x:c r="B44" s="2"/>
      <x:c r="C44" s="2" t="str">
        <x:v>BUD04</x:v>
      </x:c>
      <x:c r="D44" s="8" t="str">
        <x:v>Eau, enveloppe annoncée</x:v>
      </x:c>
      <x:c r="E44" s="9" t="n">
        <x:v>16400</x:v>
      </x:c>
      <x:c r="F44" s="8" t="str">
        <x:v>MDH</x:v>
      </x:c>
      <x:c r="G44" s="8" t="str">
        <x:v>LF 2026</x:v>
      </x:c>
      <x:c r="H44" s="8" t="str">
        <x:v>MEF_BC ; PDF p. 17</x:v>
      </x:c>
      <x:c r="I44" s="8" t="str">
        <x:v>Programmé — LF 2026 ; Périmètre transversal ; différent des seuls crédits du département de l’Eau.</x:v>
      </x:c>
      <x:c r="J44" s="8" t="str">
        <x:v>https://www.finances.gov.ma/Publication/db/2026/BC2026-FR.pdf</x:v>
      </x:c>
    </x:row>
    <x:row r="45" ht="15" hidden="0" customHeight="1">
      <x:c r="A45" s="2"/>
      <x:c r="B45" s="2"/>
      <x:c r="C45" s="2" t="str">
        <x:v>BUD05</x:v>
      </x:c>
      <x:c r="D45" s="8" t="str">
        <x:v>Compensation, enveloppe arrondie</x:v>
      </x:c>
      <x:c r="E45" s="9" t="n">
        <x:v>14000</x:v>
      </x:c>
      <x:c r="F45" s="8" t="str">
        <x:v>MDH</x:v>
      </x:c>
      <x:c r="G45" s="8" t="str">
        <x:v>LF 2026</x:v>
      </x:c>
      <x:c r="H45" s="8" t="str">
        <x:v>MEF_BC ; PDF p. 17</x:v>
      </x:c>
      <x:c r="I45" s="8" t="str">
        <x:v>Programmé — LF 2026 ; </x:v>
      </x:c>
      <x:c r="J45" s="8" t="str">
        <x:v>https://www.finances.gov.ma/Publication/db/2026/BC2026-FR.pdf</x:v>
      </x:c>
    </x:row>
    <x:row r="46" ht="24" hidden="0" customHeight="1">
      <x:c r="A46" s="2"/>
      <x:c r="B46" s="2"/>
      <x:c r="C46" s="2" t="str">
        <x:v>BUD06</x:v>
      </x:c>
      <x:c r="D46" s="8" t="str">
        <x:v>Santé et éducation, enveloppe arrondie</x:v>
      </x:c>
      <x:c r="E46" s="9" t="n">
        <x:v>140000</x:v>
      </x:c>
      <x:c r="F46" s="8" t="str">
        <x:v>MDH</x:v>
      </x:c>
      <x:c r="G46" s="8" t="str">
        <x:v>LF 2026</x:v>
      </x:c>
      <x:c r="H46" s="8" t="str">
        <x:v>MEF_BC ; PDF p. 17</x:v>
      </x:c>
      <x:c r="I46" s="8" t="str">
        <x:v>Programmé — LF 2026 ; Agrégat ; ne pas additionner à ses composantes.</x:v>
      </x:c>
      <x:c r="J46" s="8" t="str">
        <x:v>https://www.finances.gov.ma/Publication/db/2026/BC2026-FR.pdf</x:v>
      </x:c>
    </x:row>
    <x:row r="47" ht="15" hidden="0" customHeight="1">
      <x:c r="A47" s="2"/>
      <x:c r="B47" s="2"/>
      <x:c r="C47" s="2" t="str">
        <x:v>BUD07</x:v>
      </x:c>
      <x:c r="D47" s="8" t="str">
        <x:v>Cible de déficit budgétaire</x:v>
      </x:c>
      <x:c r="E47" s="9" t="n">
        <x:v>3</x:v>
      </x:c>
      <x:c r="F47" s="8" t="str">
        <x:v>% du PIB</x:v>
      </x:c>
      <x:c r="G47" s="8" t="str">
        <x:v>LF 2026</x:v>
      </x:c>
      <x:c r="H47" s="8" t="str">
        <x:v>MEF_BC ; PDF p. 17</x:v>
      </x:c>
      <x:c r="I47" s="8" t="str">
        <x:v>Programmé — LF 2026 ; Objectif LF, pas réalisation.</x:v>
      </x:c>
      <x:c r="J47" s="8" t="str">
        <x:v>https://www.finances.gov.ma/Publication/db/2026/BC2026-FR.pdf</x:v>
      </x:c>
    </x:row>
    <x:row r="48" ht="24" hidden="0" customHeight="1">
      <x:c r="A48" s="2"/>
      <x:c r="B48" s="2"/>
      <x:c r="C48" s="2" t="str">
        <x:v>BUD08</x:v>
      </x:c>
      <x:c r="D48" s="8" t="str">
        <x:v>Cible de dette du Trésor</x:v>
      </x:c>
      <x:c r="E48" s="9" t="n">
        <x:v>65.9</x:v>
      </x:c>
      <x:c r="F48" s="8" t="str">
        <x:v>% du PIB</x:v>
      </x:c>
      <x:c r="G48" s="8" t="str">
        <x:v>LF 2026</x:v>
      </x:c>
      <x:c r="H48" s="8" t="str">
        <x:v>MEF_BC ; PDF p. 17</x:v>
      </x:c>
      <x:c r="I48" s="8" t="str">
        <x:v>Programmé — LF 2026 ; Objectif LF, pas plafond constitutionnel ni dette publique consolidée.</x:v>
      </x:c>
      <x:c r="J48" s="8" t="str">
        <x:v>https://www.finances.gov.ma/Publication/db/2026/BC2026-FR.pdf</x:v>
      </x:c>
    </x:row>
    <x:row r="49" ht="24" hidden="0" customHeight="1">
      <x:c r="A49" s="2"/>
      <x:c r="B49" s="2"/>
      <x:c r="C49" s="2" t="str">
        <x:v>BUD09</x:v>
      </x:c>
      <x:c r="D49" s="8" t="str">
        <x:v>Recettes du budget général hors emprunts MLT</x:v>
      </x:c>
      <x:c r="E49" s="9" t="n">
        <x:v>421330</x:v>
      </x:c>
      <x:c r="F49" s="8" t="str">
        <x:v>MDH</x:v>
      </x:c>
      <x:c r="G49" s="8" t="str">
        <x:v>LF 2026</x:v>
      </x:c>
      <x:c r="H49" s="8" t="str">
        <x:v>MEF_BC ; PDF p. 18</x:v>
      </x:c>
      <x:c r="I49" s="8" t="str">
        <x:v>Programmé — LF 2026 ; Présentation budget général ; périmètre distinct de la SCRT.</x:v>
      </x:c>
      <x:c r="J49" s="8" t="str">
        <x:v>https://www.finances.gov.ma/Publication/db/2026/BC2026-FR.pdf</x:v>
      </x:c>
    </x:row>
    <x:row r="50" ht="24" hidden="0" customHeight="1">
      <x:c r="A50" s="2"/>
      <x:c r="B50" s="2"/>
      <x:c r="C50" s="2" t="str">
        <x:v>BUD10</x:v>
      </x:c>
      <x:c r="D50" s="8" t="str">
        <x:v>Dépenses du budget général hors amortissement dette MLT</x:v>
      </x:c>
      <x:c r="E50" s="9" t="n">
        <x:v>527650</x:v>
      </x:c>
      <x:c r="F50" s="8" t="str">
        <x:v>MDH</x:v>
      </x:c>
      <x:c r="G50" s="8" t="str">
        <x:v>LF 2026</x:v>
      </x:c>
      <x:c r="H50" s="8" t="str">
        <x:v>MEF_BC ; PDF p. 18</x:v>
      </x:c>
      <x:c r="I50" s="8" t="str">
        <x:v>Programmé — LF 2026 ; Ne pas soustraire mécaniquement BUD09 pour retrouver le déficit SCRT.</x:v>
      </x:c>
      <x:c r="J50" s="8" t="str">
        <x:v>https://www.finances.gov.ma/Publication/db/2026/BC2026-FR.pdf</x:v>
      </x:c>
    </x:row>
    <x:row r="51" ht="15" hidden="0" customHeight="1">
      <x:c r="A51" s="2"/>
      <x:c r="B51" s="2"/>
      <x:c r="C51" s="2" t="str">
        <x:v>BUD11</x:v>
      </x:c>
      <x:c r="D51" s="8" t="str">
        <x:v>Créations de postes budgétaires, AREF incluses</x:v>
      </x:c>
      <x:c r="E51" s="9" t="n">
        <x:v>55895</x:v>
      </x:c>
      <x:c r="F51" s="8" t="str">
        <x:v>postes</x:v>
      </x:c>
      <x:c r="G51" s="8" t="str">
        <x:v>LF 2026</x:v>
      </x:c>
      <x:c r="H51" s="8" t="str">
        <x:v>MEF_BC ; PDF p. 18</x:v>
      </x:c>
      <x:c r="I51" s="8" t="str">
        <x:v>Programmé — LF 2026 ; </x:v>
      </x:c>
      <x:c r="J51" s="8" t="str">
        <x:v>https://www.finances.gov.ma/Publication/db/2026/BC2026-FR.pdf</x:v>
      </x:c>
    </x:row>
    <x:row r="52" ht="15" hidden="0" customHeight="1">
      <x:c r="A52" s="2"/>
      <x:c r="B52" s="2"/>
      <x:c r="C52" s="2" t="str">
        <x:v>BUD12</x:v>
      </x:c>
      <x:c r="D52" s="8" t="str">
        <x:v>Créations de postes AREF</x:v>
      </x:c>
      <x:c r="E52" s="9" t="n">
        <x:v>19000</x:v>
      </x:c>
      <x:c r="F52" s="8" t="str">
        <x:v>postes</x:v>
      </x:c>
      <x:c r="G52" s="8" t="str">
        <x:v>LF 2026</x:v>
      </x:c>
      <x:c r="H52" s="8" t="str">
        <x:v>MEF_BC ; PDF p. 18</x:v>
      </x:c>
      <x:c r="I52" s="8" t="str">
        <x:v>Programmé — LF 2026 ; Incluses dans BUD11.</x:v>
      </x:c>
      <x:c r="J52" s="8" t="str">
        <x:v>https://www.finances.gov.ma/Publication/db/2026/BC2026-FR.pdf</x:v>
      </x:c>
    </x:row>
    <x:row r="53" ht="24" hidden="0" customHeight="1">
      <x:c r="A53" s="2"/>
      <x:c r="B53" s="2"/>
      <x:c r="C53" s="2" t="str">
        <x:v>MAC05</x:v>
      </x:c>
      <x:c r="D53" s="8" t="str">
        <x:v>Croissance réelle prévue</x:v>
      </x:c>
      <x:c r="E53" s="9" t="n">
        <x:v>4.6</x:v>
      </x:c>
      <x:c r="F53" s="8" t="str">
        <x:v>%</x:v>
      </x:c>
      <x:c r="G53" s="8" t="str">
        <x:v>Hypothèses LF 2026</x:v>
      </x:c>
      <x:c r="H53" s="8" t="str">
        <x:v>MEF_BC ; PDF p. 18</x:v>
      </x:c>
      <x:c r="I53" s="8" t="str">
        <x:v>Prévision LF ; Hypothèse initiale budgétaire, pas dernière prévision conjoncturelle.</x:v>
      </x:c>
      <x:c r="J53" s="8" t="str">
        <x:v>https://www.finances.gov.ma/Publication/db/2026/BC2026-FR.pdf</x:v>
      </x:c>
    </x:row>
    <x:row r="54" ht="24" hidden="0" customHeight="1">
      <x:c r="A54" s="2"/>
      <x:c r="B54" s="2"/>
      <x:c r="C54" s="2" t="str">
        <x:v>MAC06</x:v>
      </x:c>
      <x:c r="D54" s="8" t="str">
        <x:v>Inflation prévue</x:v>
      </x:c>
      <x:c r="E54" s="9" t="n">
        <x:v>2</x:v>
      </x:c>
      <x:c r="F54" s="8" t="str">
        <x:v>%</x:v>
      </x:c>
      <x:c r="G54" s="8" t="str">
        <x:v>Hypothèses LF 2026</x:v>
      </x:c>
      <x:c r="H54" s="8" t="str">
        <x:v>MEF_BC ; PDF p. 18</x:v>
      </x:c>
      <x:c r="I54" s="8" t="str">
        <x:v>Prévision LF ; Hypothèse initiale LF ; conserver séparément de l’IPC observé.</x:v>
      </x:c>
      <x:c r="J54" s="8" t="str">
        <x:v>https://www.finances.gov.ma/Publication/db/2026/BC2026-FR.pdf</x:v>
      </x:c>
    </x:row>
    <x:row r="55" ht="24" hidden="0" customHeight="1">
      <x:c r="A55" s="2"/>
      <x:c r="B55" s="2"/>
      <x:c r="C55" s="2" t="str">
        <x:v>EXE01</x:v>
      </x:c>
      <x:c r="D55" s="8" t="str">
        <x:v>Recettes ordinaires SCRT</x:v>
      </x:c>
      <x:c r="E55" s="9" t="n">
        <x:v>424163</x:v>
      </x:c>
      <x:c r="F55" s="8" t="str">
        <x:v>MDH</x:v>
      </x:c>
      <x:c r="G55" s="8" t="str">
        <x:v>Janvier–décembre 2025</x:v>
      </x:c>
      <x:c r="H55" s="8" t="str">
        <x:v>MEF_EXEC2025 ; PDF p. 6, annexe statistique</x:v>
      </x:c>
      <x:c r="I55" s="8" t="str">
        <x:v>Observé ; </x:v>
      </x:c>
      <x:c r="J55" s="8" t="str">
        <x:v>https://www.finances.gov.ma/Publication/dtfe/2026/SCRT-Decembre2025.pdf</x:v>
      </x:c>
    </x:row>
    <x:row r="56" ht="24" hidden="0" customHeight="1">
      <x:c r="A56" s="2"/>
      <x:c r="B56" s="2"/>
      <x:c r="C56" s="2" t="str">
        <x:v>EXE02</x:v>
      </x:c>
      <x:c r="D56" s="8" t="str">
        <x:v>Recettes fiscales nettes SCRT</x:v>
      </x:c>
      <x:c r="E56" s="9" t="n">
        <x:v>342056</x:v>
      </x:c>
      <x:c r="F56" s="8" t="str">
        <x:v>MDH</x:v>
      </x:c>
      <x:c r="G56" s="8" t="str">
        <x:v>Janvier–décembre 2025</x:v>
      </x:c>
      <x:c r="H56" s="8" t="str">
        <x:v>MEF_EXEC2025 ; PDF p. 6, annexe statistique</x:v>
      </x:c>
      <x:c r="I56" s="8" t="str">
        <x:v>Observé ; Périmètre SCRT plus large que les seules recettes DGI.</x:v>
      </x:c>
      <x:c r="J56" s="8" t="str">
        <x:v>https://www.finances.gov.ma/Publication/dtfe/2026/SCRT-Decembre2025.pdf</x:v>
      </x:c>
    </x:row>
    <x:row r="57" ht="24" hidden="0" customHeight="1">
      <x:c r="A57" s="2"/>
      <x:c r="B57" s="2"/>
      <x:c r="C57" s="2" t="str">
        <x:v>EXE03</x:v>
      </x:c>
      <x:c r="D57" s="8" t="str">
        <x:v>Dépenses globales, SEGMA et CST compris</x:v>
      </x:c>
      <x:c r="E57" s="9" t="n">
        <x:v>484664</x:v>
      </x:c>
      <x:c r="F57" s="8" t="str">
        <x:v>MDH</x:v>
      </x:c>
      <x:c r="G57" s="8" t="str">
        <x:v>Janvier–décembre 2025</x:v>
      </x:c>
      <x:c r="H57" s="8" t="str">
        <x:v>MEF_EXEC2025 ; PDF p. 6, annexe statistique</x:v>
      </x:c>
      <x:c r="I57" s="8" t="str">
        <x:v>Observé ; </x:v>
      </x:c>
      <x:c r="J57" s="8" t="str">
        <x:v>https://www.finances.gov.ma/Publication/dtfe/2026/SCRT-Decembre2025.pdf</x:v>
      </x:c>
    </x:row>
    <x:row r="58" ht="24" hidden="0" customHeight="1">
      <x:c r="A58" s="2"/>
      <x:c r="B58" s="2"/>
      <x:c r="C58" s="2" t="str">
        <x:v>EXE04</x:v>
      </x:c>
      <x:c r="D58" s="8" t="str">
        <x:v>Dépenses ordinaires</x:v>
      </x:c>
      <x:c r="E58" s="9" t="n">
        <x:v>348668</x:v>
      </x:c>
      <x:c r="F58" s="8" t="str">
        <x:v>MDH</x:v>
      </x:c>
      <x:c r="G58" s="8" t="str">
        <x:v>Janvier–décembre 2025</x:v>
      </x:c>
      <x:c r="H58" s="8" t="str">
        <x:v>MEF_EXEC2025 ; PDF p. 6, annexe statistique</x:v>
      </x:c>
      <x:c r="I58" s="8" t="str">
        <x:v>Observé ; </x:v>
      </x:c>
      <x:c r="J58" s="8" t="str">
        <x:v>https://www.finances.gov.ma/Publication/dtfe/2026/SCRT-Decembre2025.pdf</x:v>
      </x:c>
    </x:row>
    <x:row r="59" ht="24" hidden="0" customHeight="1">
      <x:c r="A59" s="2"/>
      <x:c r="B59" s="2"/>
      <x:c r="C59" s="2" t="str">
        <x:v>EXE05</x:v>
      </x:c>
      <x:c r="D59" s="8" t="str">
        <x:v>Dépenses de personnel exécutées</x:v>
      </x:c>
      <x:c r="E59" s="9" t="n">
        <x:v>179696</x:v>
      </x:c>
      <x:c r="F59" s="8" t="str">
        <x:v>MDH</x:v>
      </x:c>
      <x:c r="G59" s="8" t="str">
        <x:v>Janvier–décembre 2025</x:v>
      </x:c>
      <x:c r="H59" s="8" t="str">
        <x:v>MEF_EXEC2025 ; PDF p. 6, annexe statistique</x:v>
      </x:c>
      <x:c r="I59" s="8" t="str">
        <x:v>Observé ; </x:v>
      </x:c>
      <x:c r="J59" s="8" t="str">
        <x:v>https://www.finances.gov.ma/Publication/dtfe/2026/SCRT-Decembre2025.pdf</x:v>
      </x:c>
    </x:row>
    <x:row r="60" ht="24" hidden="0" customHeight="1">
      <x:c r="A60" s="2"/>
      <x:c r="B60" s="2"/>
      <x:c r="C60" s="2" t="str">
        <x:v>EXE06</x:v>
      </x:c>
      <x:c r="D60" s="8" t="str">
        <x:v>Intérêts de dette publique</x:v>
      </x:c>
      <x:c r="E60" s="9" t="n">
        <x:v>41459</x:v>
      </x:c>
      <x:c r="F60" s="8" t="str">
        <x:v>MDH</x:v>
      </x:c>
      <x:c r="G60" s="8" t="str">
        <x:v>Janvier–décembre 2025</x:v>
      </x:c>
      <x:c r="H60" s="8" t="str">
        <x:v>MEF_EXEC2025 ; PDF p. 6, annexe statistique</x:v>
      </x:c>
      <x:c r="I60" s="8" t="str">
        <x:v>Observé ; Intérêts ; exclut remboursement du principal.</x:v>
      </x:c>
      <x:c r="J60" s="8" t="str">
        <x:v>https://www.finances.gov.ma/Publication/dtfe/2026/SCRT-Decembre2025.pdf</x:v>
      </x:c>
    </x:row>
    <x:row r="61" ht="24" hidden="0" customHeight="1">
      <x:c r="A61" s="2"/>
      <x:c r="B61" s="2"/>
      <x:c r="C61" s="2" t="str">
        <x:v>EXE07</x:v>
      </x:c>
      <x:c r="D61" s="8" t="str">
        <x:v>Compensation exécutée</x:v>
      </x:c>
      <x:c r="E61" s="9" t="n">
        <x:v>17732</x:v>
      </x:c>
      <x:c r="F61" s="8" t="str">
        <x:v>MDH</x:v>
      </x:c>
      <x:c r="G61" s="8" t="str">
        <x:v>Janvier–décembre 2025</x:v>
      </x:c>
      <x:c r="H61" s="8" t="str">
        <x:v>MEF_EXEC2025 ; PDF p. 6, annexe statistique</x:v>
      </x:c>
      <x:c r="I61" s="8" t="str">
        <x:v>Observé ; </x:v>
      </x:c>
      <x:c r="J61" s="8" t="str">
        <x:v>https://www.finances.gov.ma/Publication/dtfe/2026/SCRT-Decembre2025.pdf</x:v>
      </x:c>
    </x:row>
    <x:row r="62" ht="24" hidden="0" customHeight="1">
      <x:c r="A62" s="2"/>
      <x:c r="B62" s="2"/>
      <x:c r="C62" s="2" t="str">
        <x:v>EXE08</x:v>
      </x:c>
      <x:c r="D62" s="8" t="str">
        <x:v>Investissement exécuté SCRT</x:v>
      </x:c>
      <x:c r="E62" s="9" t="n">
        <x:v>125341</x:v>
      </x:c>
      <x:c r="F62" s="8" t="str">
        <x:v>MDH</x:v>
      </x:c>
      <x:c r="G62" s="8" t="str">
        <x:v>Janvier–décembre 2025</x:v>
      </x:c>
      <x:c r="H62" s="8" t="str">
        <x:v>MEF_EXEC2025 ; PDF p. 6, annexe statistique</x:v>
      </x:c>
      <x:c r="I62" s="8" t="str">
        <x:v>Observé ; Périmètre différent de l’investissement public global BUD01.</x:v>
      </x:c>
      <x:c r="J62" s="8" t="str">
        <x:v>https://www.finances.gov.ma/Publication/dtfe/2026/SCRT-Decembre2025.pdf</x:v>
      </x:c>
    </x:row>
    <x:row r="63" ht="24" hidden="0" customHeight="1">
      <x:c r="A63" s="2"/>
      <x:c r="B63" s="2"/>
      <x:c r="C63" s="2" t="str">
        <x:v>EXE09</x:v>
      </x:c>
      <x:c r="D63" s="8" t="str">
        <x:v>Solde global SCRT</x:v>
      </x:c>
      <x:c r="E63" s="9" t="n">
        <x:v>-60501</x:v>
      </x:c>
      <x:c r="F63" s="8" t="str">
        <x:v>MDH</x:v>
      </x:c>
      <x:c r="G63" s="8" t="str">
        <x:v>Janvier–décembre 2025</x:v>
      </x:c>
      <x:c r="H63" s="8" t="str">
        <x:v>MEF_EXEC2025 ; PDF p. 6, annexe statistique</x:v>
      </x:c>
      <x:c r="I63" s="8" t="str">
        <x:v>Observé ; Déficit présenté avec signe négatif.</x:v>
      </x:c>
      <x:c r="J63" s="8" t="str">
        <x:v>https://www.finances.gov.ma/Publication/dtfe/2026/SCRT-Decembre2025.pdf</x:v>
      </x:c>
    </x:row>
    <x:row r="64" ht="24" hidden="0" customHeight="1">
      <x:c r="A64" s="2"/>
      <x:c r="B64" s="2"/>
      <x:c r="C64" s="2" t="str">
        <x:v>EXE10</x:v>
      </x:c>
      <x:c r="D64" s="8" t="str">
        <x:v>Solde des comptes spéciaux du Trésor</x:v>
      </x:c>
      <x:c r="E64" s="9" t="n">
        <x:v>-10655</x:v>
      </x:c>
      <x:c r="F64" s="8" t="str">
        <x:v>MDH</x:v>
      </x:c>
      <x:c r="G64" s="8" t="str">
        <x:v>Janvier–décembre 2025</x:v>
      </x:c>
      <x:c r="H64" s="8" t="str">
        <x:v>MEF_EXEC2025 ; PDF p. 6, annexe statistique</x:v>
      </x:c>
      <x:c r="I64" s="8" t="str">
        <x:v>Observé ; </x:v>
      </x:c>
      <x:c r="J64" s="8" t="str">
        <x:v>https://www.finances.gov.ma/Publication/dtfe/2026/SCRT-Decembre2025.pdf</x:v>
      </x:c>
    </x:row>
    <x:row r="65" ht="24" hidden="0" customHeight="1">
      <x:c r="A65" s="2"/>
      <x:c r="B65" s="2"/>
      <x:c r="C65" s="2" t="str">
        <x:v>EXE11</x:v>
      </x:c>
      <x:c r="D65" s="8" t="str">
        <x:v>Produits en provenance des EEP</x:v>
      </x:c>
      <x:c r="E65" s="9" t="n">
        <x:v>20610</x:v>
      </x:c>
      <x:c r="F65" s="8" t="str">
        <x:v>MDH</x:v>
      </x:c>
      <x:c r="G65" s="8" t="str">
        <x:v>Janvier–décembre 2025</x:v>
      </x:c>
      <x:c r="H65" s="8" t="str">
        <x:v>MEF_EXEC2025 ; PDF p. 6, annexe statistique</x:v>
      </x:c>
      <x:c r="I65" s="8" t="str">
        <x:v>Observé ; </x:v>
      </x:c>
      <x:c r="J65" s="8" t="str">
        <x:v>https://www.finances.gov.ma/Publication/dtfe/2026/SCRT-Decembre2025.pdf</x:v>
      </x:c>
    </x:row>
    <x:row r="66" ht="24" hidden="0" customHeight="1">
      <x:c r="A66" s="2"/>
      <x:c r="B66" s="2"/>
      <x:c r="C66" s="2" t="str">
        <x:v>ADM01</x:v>
      </x:c>
      <x:c r="D66" s="8" t="str">
        <x:v>Effectif budgétaire civil de l’État</x:v>
      </x:c>
      <x:c r="E66" s="9" t="n">
        <x:v>576062</x:v>
      </x:c>
      <x:c r="F66" s="8" t="str">
        <x:v>agents</x:v>
      </x:c>
      <x:c r="G66" s="8" t="str">
        <x:v>2025</x:v>
      </x:c>
      <x:c r="H66" s="8" t="str">
        <x:v>MEF_RH ; PDF p. 14–15</x:v>
      </x:c>
      <x:c r="I66" s="8" t="str">
        <x:v>Observé ; Périmètre du rapport RH ; enseignants AREF et personnels militaires non assimilables.</x:v>
      </x:c>
      <x:c r="J66" s="8" t="str">
        <x:v>https://www.finances.gov.ma/Publication/db/2026/Rapport-Ressources-Humaines_Fr.pdf</x:v>
      </x:c>
    </x:row>
    <x:row r="67" ht="24" hidden="0" customHeight="1">
      <x:c r="A67" s="2"/>
      <x:c r="B67" s="2"/>
      <x:c r="C67" s="2" t="str">
        <x:v>ADM02</x:v>
      </x:c>
      <x:c r="D67" s="8" t="str">
        <x:v>Salaire mensuel net moyen, fonction publique</x:v>
      </x:c>
      <x:c r="E67" s="9" t="n">
        <x:v>10600</x:v>
      </x:c>
      <x:c r="F67" s="8" t="str">
        <x:v>DH/agent/mois</x:v>
      </x:c>
      <x:c r="G67" s="8" t="str">
        <x:v>2025</x:v>
      </x:c>
      <x:c r="H67" s="8" t="str">
        <x:v>MEF_RH ; PDF p. 46</x:v>
      </x:c>
      <x:c r="I67" s="8" t="str">
        <x:v>Observé ; Net moyen ; impropre au coût employeur d’un poste ou d’une spécialité.</x:v>
      </x:c>
      <x:c r="J67" s="8" t="str">
        <x:v>https://www.finances.gov.ma/Publication/db/2026/Rapport-Ressources-Humaines_Fr.pdf</x:v>
      </x:c>
    </x:row>
    <x:row r="68" ht="24" hidden="0" customHeight="1">
      <x:c r="A68" s="2"/>
      <x:c r="B68" s="2"/>
      <x:c r="C68" s="2" t="str">
        <x:v>FIS01</x:v>
      </x:c>
      <x:c r="D68" s="8" t="str">
        <x:v>Dépenses fiscales évaluées</x:v>
      </x:c>
      <x:c r="E68" s="9" t="n">
        <x:v>32015</x:v>
      </x:c>
      <x:c r="F68" s="8" t="str">
        <x:v>MDH</x:v>
      </x:c>
      <x:c r="G68" s="8" t="str">
        <x:v>Estimation 2025</x:v>
      </x:c>
      <x:c r="H68" s="8" t="str">
        <x:v>MEF_FISCAL ; PDF p. 17, tableau 2</x:v>
      </x:c>
      <x:c r="I68" s="8" t="str">
        <x:v>Estimation officielle ; Ne constitue pas une réserve intégralement récupérable ; effets de comportement et droits existants.</x:v>
      </x:c>
      <x:c r="J68" s="8" t="str">
        <x:v>https://www.finances.gov.ma/Publication/db/2026/Rapport-depenses-fiscales_Fr.pdf</x:v>
      </x:c>
    </x:row>
    <x:row r="69" ht="24" hidden="0" customHeight="1">
      <x:c r="A69" s="2"/>
      <x:c r="B69" s="2"/>
      <x:c r="C69" s="2" t="str">
        <x:v>FIS02</x:v>
      </x:c>
      <x:c r="D69" s="8" t="str">
        <x:v>Mesures dérogatoires recensées</x:v>
      </x:c>
      <x:c r="E69" s="9" t="n">
        <x:v>274</x:v>
      </x:c>
      <x:c r="F69" s="8" t="str">
        <x:v>mesures</x:v>
      </x:c>
      <x:c r="G69" s="8" t="str">
        <x:v>Estimation 2025</x:v>
      </x:c>
      <x:c r="H69" s="8" t="str">
        <x:v>MEF_FISCAL ; PDF p. 17, tableau 2</x:v>
      </x:c>
      <x:c r="I69" s="8" t="str">
        <x:v>Estimation officielle ; </x:v>
      </x:c>
      <x:c r="J69" s="8" t="str">
        <x:v>https://www.finances.gov.ma/Publication/db/2026/Rapport-depenses-fiscales_Fr.pdf</x:v>
      </x:c>
    </x:row>
    <x:row r="70" ht="24" hidden="0" customHeight="1">
      <x:c r="A70" s="2"/>
      <x:c r="B70" s="2"/>
      <x:c r="C70" s="2" t="str">
        <x:v>FIS03</x:v>
      </x:c>
      <x:c r="D70" s="8" t="str">
        <x:v>Mesures dérogatoires évaluées</x:v>
      </x:c>
      <x:c r="E70" s="9" t="n">
        <x:v>236</x:v>
      </x:c>
      <x:c r="F70" s="8" t="str">
        <x:v>mesures</x:v>
      </x:c>
      <x:c r="G70" s="8" t="str">
        <x:v>Estimation 2025</x:v>
      </x:c>
      <x:c r="H70" s="8" t="str">
        <x:v>MEF_FISCAL ; PDF p. 17, tableau 2</x:v>
      </x:c>
      <x:c r="I70" s="8" t="str">
        <x:v>Estimation officielle ; </x:v>
      </x:c>
      <x:c r="J70" s="8" t="str">
        <x:v>https://www.finances.gov.ma/Publication/db/2026/Rapport-depenses-fiscales_Fr.pdf</x:v>
      </x:c>
    </x:row>
    <x:row r="71" ht="24" hidden="0" customHeight="1">
      <x:c r="A71" s="2"/>
      <x:c r="B71" s="2"/>
      <x:c r="C71" s="2" t="str">
        <x:v>FIS04</x:v>
      </x:c>
      <x:c r="D71" s="8" t="str">
        <x:v>Recettes fiscales nettes gérées par la DGI</x:v>
      </x:c>
      <x:c r="E71" s="9" t="n">
        <x:v>269980</x:v>
      </x:c>
      <x:c r="F71" s="8" t="str">
        <x:v>MDH</x:v>
      </x:c>
      <x:c r="G71" s="8" t="str">
        <x:v>2025</x:v>
      </x:c>
      <x:c r="H71" s="8" t="str">
        <x:v>DGI_2025 ; PDF p. 8, chiffres clés</x:v>
      </x:c>
      <x:c r="I71" s="8" t="str">
        <x:v>Observé ; Périmètre DGI ; ne pas confondre avec EXE02.</x:v>
      </x:c>
      <x:c r="J71" s="8" t="str">
        <x:v>https://www.finances.gov.ma/Publication/dgi/2026/rapport-activit%C3%A9-2025-DGI.pdf</x:v>
      </x:c>
    </x:row>
    <x:row r="72" ht="24" hidden="0" customHeight="1">
      <x:c r="A72" s="2"/>
      <x:c r="B72" s="2"/>
      <x:c r="C72" s="2" t="str">
        <x:v>FIS05</x:v>
      </x:c>
      <x:c r="D72" s="8" t="str">
        <x:v>IS net géré par la DGI</x:v>
      </x:c>
      <x:c r="E72" s="9" t="n">
        <x:v>96661</x:v>
      </x:c>
      <x:c r="F72" s="8" t="str">
        <x:v>MDH</x:v>
      </x:c>
      <x:c r="G72" s="8" t="str">
        <x:v>2025</x:v>
      </x:c>
      <x:c r="H72" s="8" t="str">
        <x:v>DGI_2025 ; PDF p. 8, chiffres clés</x:v>
      </x:c>
      <x:c r="I72" s="8" t="str">
        <x:v>Observé ; Recette constatée ; pas assiette taxable.</x:v>
      </x:c>
      <x:c r="J72" s="8" t="str">
        <x:v>https://www.finances.gov.ma/Publication/dgi/2026/rapport-activit%C3%A9-2025-DGI.pdf</x:v>
      </x:c>
    </x:row>
    <x:row r="73" ht="24" hidden="0" customHeight="1">
      <x:c r="A73" s="2"/>
      <x:c r="B73" s="2"/>
      <x:c r="C73" s="2" t="str">
        <x:v>FIS06</x:v>
      </x:c>
      <x:c r="D73" s="8" t="str">
        <x:v>IR net géré par la DGI</x:v>
      </x:c>
      <x:c r="E73" s="9" t="n">
        <x:v>69891</x:v>
      </x:c>
      <x:c r="F73" s="8" t="str">
        <x:v>MDH</x:v>
      </x:c>
      <x:c r="G73" s="8" t="str">
        <x:v>2025</x:v>
      </x:c>
      <x:c r="H73" s="8" t="str">
        <x:v>DGI_2025 ; PDF p. 8, chiffres clés</x:v>
      </x:c>
      <x:c r="I73" s="8" t="str">
        <x:v>Observé ; </x:v>
      </x:c>
      <x:c r="J73" s="8" t="str">
        <x:v>https://www.finances.gov.ma/Publication/dgi/2026/rapport-activit%C3%A9-2025-DGI.pdf</x:v>
      </x:c>
    </x:row>
    <x:row r="74" ht="24" hidden="0" customHeight="1">
      <x:c r="A74" s="2"/>
      <x:c r="B74" s="2"/>
      <x:c r="C74" s="2" t="str">
        <x:v>FIS07</x:v>
      </x:c>
      <x:c r="D74" s="8" t="str">
        <x:v>TVA nette gérée par la DGI</x:v>
      </x:c>
      <x:c r="E74" s="9" t="n">
        <x:v>50425</x:v>
      </x:c>
      <x:c r="F74" s="8" t="str">
        <x:v>MDH</x:v>
      </x:c>
      <x:c r="G74" s="8" t="str">
        <x:v>2025</x:v>
      </x:c>
      <x:c r="H74" s="8" t="str">
        <x:v>DGI_2025 ; PDF p. 8, chiffres clés</x:v>
      </x:c>
      <x:c r="I74" s="8" t="str">
        <x:v>Observé ; </x:v>
      </x:c>
      <x:c r="J74" s="8" t="str">
        <x:v>https://www.finances.gov.ma/Publication/dgi/2026/rapport-activit%C3%A9-2025-DGI.pdf</x:v>
      </x:c>
    </x:row>
    <x:row r="75" ht="24" hidden="0" customHeight="1">
      <x:c r="A75" s="2"/>
      <x:c r="B75" s="2"/>
      <x:c r="C75" s="2" t="str">
        <x:v>FIS08</x:v>
      </x:c>
      <x:c r="D75" s="8" t="str">
        <x:v>Remboursements, restitutions et dégrèvements DGI</x:v>
      </x:c>
      <x:c r="E75" s="9" t="n">
        <x:v>24987</x:v>
      </x:c>
      <x:c r="F75" s="8" t="str">
        <x:v>MDH</x:v>
      </x:c>
      <x:c r="G75" s="8" t="str">
        <x:v>2025</x:v>
      </x:c>
      <x:c r="H75" s="8" t="str">
        <x:v>DGI_2025 ; PDF p. 8, chiffres clés</x:v>
      </x:c>
      <x:c r="I75" s="8" t="str">
        <x:v>Observé ; </x:v>
      </x:c>
      <x:c r="J75" s="8" t="str">
        <x:v>https://www.finances.gov.ma/Publication/dgi/2026/rapport-activit%C3%A9-2025-DGI.pdf</x:v>
      </x:c>
    </x:row>
    <x:row r="76" ht="15" hidden="0" customHeight="1">
      <x:c r="A76" s="2"/>
      <x:c r="B76" s="2"/>
      <x:c r="C76" s="2" t="str">
        <x:v>FIS09</x:v>
      </x:c>
      <x:c r="D76" s="8" t="str">
        <x:v>IS, taux de droit commun</x:v>
      </x:c>
      <x:c r="E76" s="9" t="n">
        <x:v>20</x:v>
      </x:c>
      <x:c r="F76" s="8" t="str">
        <x:v>%</x:v>
      </x:c>
      <x:c r="G76" s="8" t="str">
        <x:v>Droit en vigueur 2026</x:v>
      </x:c>
      <x:c r="H76" s="8" t="str">
        <x:v>CGI_2026 ; PDF p. 49, article 19</x:v>
      </x:c>
      <x:c r="I76" s="8" t="str">
        <x:v>Règle légale ; Sous réserve des régimes/exceptions du CGI.</x:v>
      </x:c>
      <x:c r="J76" s="8" t="str">
        <x:v>https://www.finances.gov.ma/Publication/dgi/2025/CGI-2026-FR.pdf</x:v>
      </x:c>
    </x:row>
    <x:row r="77" ht="24" hidden="0" customHeight="1">
      <x:c r="A77" s="2"/>
      <x:c r="B77" s="2"/>
      <x:c r="C77" s="2" t="str">
        <x:v>FIS10</x:v>
      </x:c>
      <x:c r="D77" s="8" t="str">
        <x:v>IS, taux sociétés à bénéfice net &gt;= 100 MDH</x:v>
      </x:c>
      <x:c r="E77" s="9" t="n">
        <x:v>35</x:v>
      </x:c>
      <x:c r="F77" s="8" t="str">
        <x:v>%</x:v>
      </x:c>
      <x:c r="G77" s="8" t="str">
        <x:v>Droit en vigueur 2026</x:v>
      </x:c>
      <x:c r="H77" s="8" t="str">
        <x:v>CGI_2026 ; PDF p. 49, article 19</x:v>
      </x:c>
      <x:c r="I77" s="8" t="str">
        <x:v>Règle légale ; Exceptions et règles de transition/retour au taux de 20 % dans l’article 19.</x:v>
      </x:c>
      <x:c r="J77" s="8" t="str">
        <x:v>https://www.finances.gov.ma/Publication/dgi/2025/CGI-2026-FR.pdf</x:v>
      </x:c>
    </x:row>
    <x:row r="78" ht="15" hidden="0" customHeight="1">
      <x:c r="A78" s="2"/>
      <x:c r="B78" s="2"/>
      <x:c r="C78" s="2" t="str">
        <x:v>FIS11</x:v>
      </x:c>
      <x:c r="D78" s="8" t="str">
        <x:v>Seuil de bénéfice net du taux de 35 %</x:v>
      </x:c>
      <x:c r="E78" s="9" t="n">
        <x:v>100000000</x:v>
      </x:c>
      <x:c r="F78" s="8" t="str">
        <x:v>DH/an</x:v>
      </x:c>
      <x:c r="G78" s="8" t="str">
        <x:v>Droit en vigueur 2026</x:v>
      </x:c>
      <x:c r="H78" s="8" t="str">
        <x:v>CGI_2026 ; PDF p. 49, article 19</x:v>
      </x:c>
      <x:c r="I78" s="8" t="str">
        <x:v>Règle légale ; </x:v>
      </x:c>
      <x:c r="J78" s="8" t="str">
        <x:v>https://www.finances.gov.ma/Publication/dgi/2025/CGI-2026-FR.pdf</x:v>
      </x:c>
    </x:row>
    <x:row r="79" ht="24" hidden="0" customHeight="1">
      <x:c r="A79" s="2"/>
      <x:c r="B79" s="2"/>
      <x:c r="C79" s="2" t="str">
        <x:v>FIS12</x:v>
      </x:c>
      <x:c r="D79" s="8" t="str">
        <x:v>IS, établissements financiers visés par l’article 19</x:v>
      </x:c>
      <x:c r="E79" s="9" t="n">
        <x:v>40</x:v>
      </x:c>
      <x:c r="F79" s="8" t="str">
        <x:v>%</x:v>
      </x:c>
      <x:c r="G79" s="8" t="str">
        <x:v>Droit en vigueur 2026</x:v>
      </x:c>
      <x:c r="H79" s="8" t="str">
        <x:v>CGI_2026 ; PDF p. 50, article 19</x:v>
      </x:c>
      <x:c r="I79" s="8" t="str">
        <x:v>Règle légale ; Taux déjà existant ; l’objectif du programme ne procure pas 40 % de recettes additionnelles.</x:v>
      </x:c>
      <x:c r="J79" s="8" t="str">
        <x:v>https://www.finances.gov.ma/Publication/dgi/2025/CGI-2026-FR.pdf</x:v>
      </x:c>
    </x:row>
    <x:row r="80" ht="15" hidden="0" customHeight="1">
      <x:c r="A80" s="2"/>
      <x:c r="B80" s="2"/>
      <x:c r="C80" s="2" t="str">
        <x:v>FIS13</x:v>
      </x:c>
      <x:c r="D80" s="8" t="str">
        <x:v>IR, seuil annuel exonéré du barème général</x:v>
      </x:c>
      <x:c r="E80" s="9" t="n">
        <x:v>40000</x:v>
      </x:c>
      <x:c r="F80" s="8" t="str">
        <x:v>DH/an</x:v>
      </x:c>
      <x:c r="G80" s="8" t="str">
        <x:v>Droit en vigueur 2026</x:v>
      </x:c>
      <x:c r="H80" s="8" t="str">
        <x:v>CGI_2026 ; PDF p. 118, article 73</x:v>
      </x:c>
      <x:c r="I80" s="8" t="str">
        <x:v>Règle légale ; </x:v>
      </x:c>
      <x:c r="J80" s="8" t="str">
        <x:v>https://www.finances.gov.ma/Publication/dgi/2025/CGI-2026-FR.pdf</x:v>
      </x:c>
    </x:row>
    <x:row r="81" ht="24" hidden="0" customHeight="1">
      <x:c r="A81" s="2"/>
      <x:c r="B81" s="2"/>
      <x:c r="C81" s="2" t="str">
        <x:v>FIS14</x:v>
      </x:c>
      <x:c r="D81" s="8" t="str">
        <x:v>IR, taux marginal supérieur</x:v>
      </x:c>
      <x:c r="E81" s="9" t="n">
        <x:v>37</x:v>
      </x:c>
      <x:c r="F81" s="8" t="str">
        <x:v>%</x:v>
      </x:c>
      <x:c r="G81" s="8" t="str">
        <x:v>Droit en vigueur 2026</x:v>
      </x:c>
      <x:c r="H81" s="8" t="str">
        <x:v>CGI_2026 ; PDF p. 118, article 73</x:v>
      </x:c>
      <x:c r="I81" s="8" t="str">
        <x:v>Règle légale ; Applicable à la tranche au-delà de 180000 DH ; pas taux moyen.</x:v>
      </x:c>
      <x:c r="J81" s="8" t="str">
        <x:v>https://www.finances.gov.ma/Publication/dgi/2025/CGI-2026-FR.pdf</x:v>
      </x:c>
    </x:row>
    <x:row r="82" ht="15" hidden="0" customHeight="1">
      <x:c r="A82" s="2"/>
      <x:c r="B82" s="2"/>
      <x:c r="C82" s="2" t="str">
        <x:v>FIS15</x:v>
      </x:c>
      <x:c r="D82" s="8" t="str">
        <x:v>Réduction d’IR par personne à charge</x:v>
      </x:c>
      <x:c r="E82" s="9" t="n">
        <x:v>600</x:v>
      </x:c>
      <x:c r="F82" s="8" t="str">
        <x:v>DH/an</x:v>
      </x:c>
      <x:c r="G82" s="8" t="str">
        <x:v>Droit en vigueur 2026</x:v>
      </x:c>
      <x:c r="H82" s="8" t="str">
        <x:v>CGI_2026 ; PDF p. 124, article 74</x:v>
      </x:c>
      <x:c r="I82" s="8" t="str">
        <x:v>Règle légale ; </x:v>
      </x:c>
      <x:c r="J82" s="8" t="str">
        <x:v>https://www.finances.gov.ma/Publication/dgi/2025/CGI-2026-FR.pdf</x:v>
      </x:c>
    </x:row>
    <x:row r="83" ht="24" hidden="0" customHeight="1">
      <x:c r="A83" s="2"/>
      <x:c r="B83" s="2"/>
      <x:c r="C83" s="2" t="str">
        <x:v>FIS16</x:v>
      </x:c>
      <x:c r="D83" s="8" t="str">
        <x:v>Plafond de réduction d’IR pour charges de famille</x:v>
      </x:c>
      <x:c r="E83" s="9" t="n">
        <x:v>3600</x:v>
      </x:c>
      <x:c r="F83" s="8" t="str">
        <x:v>DH/an</x:v>
      </x:c>
      <x:c r="G83" s="8" t="str">
        <x:v>Droit en vigueur 2026</x:v>
      </x:c>
      <x:c r="H83" s="8" t="str">
        <x:v>CGI_2026 ; PDF p. 124, article 74</x:v>
      </x:c>
      <x:c r="I83" s="8" t="str">
        <x:v>Règle légale ; À distinguer d’une nouvelle déduction des frais de scolarité.</x:v>
      </x:c>
      <x:c r="J83" s="8" t="str">
        <x:v>https://www.finances.gov.ma/Publication/dgi/2025/CGI-2026-FR.pdf</x:v>
      </x:c>
    </x:row>
    <x:row r="84" ht="60" hidden="0" customHeight="1">
      <x:c r="A84" s="2"/>
      <x:c r="B84" s="2"/>
      <x:c r="C84" s="2" t="str">
        <x:v>ASD01</x:v>
      </x:c>
      <x:c r="D84" s="8" t="str">
        <x:v>Ménages bénéficiaires, arrondi</x:v>
      </x:c>
      <x:c r="E84" s="9" t="n">
        <x:v>3900000</x:v>
      </x:c>
      <x:c r="F84" s="8" t="str">
        <x:v>ménages</x:v>
      </x:c>
      <x:c r="G84" s="8" t="str">
        <x:v>Cumul au 31 décembre 2025</x:v>
      </x:c>
      <x:c r="H84" s="8" t="str">
        <x:v>ANSS_2025 ; PDF p. 14–17</x:v>
      </x:c>
      <x:c r="I84" s="8" t="str">
        <x:v>Observé ; Nombre de ménages, distinct des personnes ; ne pas additionner les sous-populations.</x:v>
      </x:c>
      <x:c r="J84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5" ht="60" hidden="0" customHeight="1">
      <x:c r="A85" s="2"/>
      <x:c r="B85" s="2"/>
      <x:c r="C85" s="2" t="str">
        <x:v>ASD02</x:v>
      </x:c>
      <x:c r="D85" s="8" t="str">
        <x:v>Aides sociales directes versées depuis le lancement</x:v>
      </x:c>
      <x:c r="E85" s="9" t="n">
        <x:v>51000</x:v>
      </x:c>
      <x:c r="F85" s="8" t="str">
        <x:v>MDH cumulés</x:v>
      </x:c>
      <x:c r="G85" s="8" t="str">
        <x:v>Cumul au 31 décembre 2025</x:v>
      </x:c>
      <x:c r="H85" s="8" t="str">
        <x:v>ANSS_2025 ; PDF p. 16–17</x:v>
      </x:c>
      <x:c r="I85" s="8" t="str">
        <x:v>Observé ; Cumul depuis décembre 2023 ; ne pas inscrire 51 MMDH comme dépense annuelle.</x:v>
      </x:c>
      <x:c r="J85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6" ht="60" hidden="0" customHeight="1">
      <x:c r="A86" s="2"/>
      <x:c r="B86" s="2"/>
      <x:c r="C86" s="2" t="str">
        <x:v>ASD03</x:v>
      </x:c>
      <x:c r="D86" s="8" t="str">
        <x:v>Enfants couverts</x:v>
      </x:c>
      <x:c r="E86" s="9" t="n">
        <x:v>5500000</x:v>
      </x:c>
      <x:c r="F86" s="8" t="str">
        <x:v>enfants</x:v>
      </x:c>
      <x:c r="G86" s="8" t="str">
        <x:v>Cumul au 31 décembre 2025</x:v>
      </x:c>
      <x:c r="H86" s="8" t="str">
        <x:v>ANSS_2025 ; PDF p. 16–17</x:v>
      </x:c>
      <x:c r="I86" s="8" t="str">
        <x:v>Observé ; </x:v>
      </x:c>
      <x:c r="J86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7" ht="60" hidden="0" customHeight="1">
      <x:c r="A87" s="2"/>
      <x:c r="B87" s="2"/>
      <x:c r="C87" s="2" t="str">
        <x:v>ASD04</x:v>
      </x:c>
      <x:c r="D87" s="8" t="str">
        <x:v>Ménages au titre de la protection de l’enfance</x:v>
      </x:c>
      <x:c r="E87" s="9" t="n">
        <x:v>2450000</x:v>
      </x:c>
      <x:c r="F87" s="8" t="str">
        <x:v>ménages</x:v>
      </x:c>
      <x:c r="G87" s="8" t="str">
        <x:v>Cumul au 31 décembre 2025</x:v>
      </x:c>
      <x:c r="H87" s="8" t="str">
        <x:v>ANSS_2025 ; PDF p. 16–17</x:v>
      </x:c>
      <x:c r="I87" s="8" t="str">
        <x:v>Observé ; </x:v>
      </x:c>
      <x:c r="J87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8" ht="60" hidden="0" customHeight="1">
      <x:c r="A88" s="2"/>
      <x:c r="B88" s="2"/>
      <x:c r="C88" s="2" t="str">
        <x:v>ASD05</x:v>
      </x:c>
      <x:c r="D88" s="8" t="str">
        <x:v>Ménages recevant l’aide forfaitaire</x:v>
      </x:c>
      <x:c r="E88" s="9" t="n">
        <x:v>1470000</x:v>
      </x:c>
      <x:c r="F88" s="8" t="str">
        <x:v>ménages</x:v>
      </x:c>
      <x:c r="G88" s="8" t="str">
        <x:v>Cumul au 31 décembre 2025</x:v>
      </x:c>
      <x:c r="H88" s="8" t="str">
        <x:v>ANSS_2025 ; PDF p. 16–17</x:v>
      </x:c>
      <x:c r="I88" s="8" t="str">
        <x:v>Observé ; </x:v>
      </x:c>
      <x:c r="J88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9" ht="60" hidden="0" customHeight="1">
      <x:c r="A89" s="2"/>
      <x:c r="B89" s="2"/>
      <x:c r="C89" s="2" t="str">
        <x:v>ASD06</x:v>
      </x:c>
      <x:c r="D89" s="8" t="str">
        <x:v>Personnes âgées au sein des ménages bénéficiaires</x:v>
      </x:c>
      <x:c r="E89" s="9" t="n">
        <x:v>1700000</x:v>
      </x:c>
      <x:c r="F89" s="8" t="str">
        <x:v>personnes</x:v>
      </x:c>
      <x:c r="G89" s="8" t="str">
        <x:v>Cumul au 31 décembre 2025</x:v>
      </x:c>
      <x:c r="H89" s="8" t="str">
        <x:v>ANSS_2025 ; PDF p. 16–17</x:v>
      </x:c>
      <x:c r="I89" s="8" t="str">
        <x:v>Observé ; Incluses dans les ménages ; pas une pension individuelle.</x:v>
      </x:c>
      <x:c r="J89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90" ht="24" hidden="0" customHeight="1">
      <x:c r="A90" s="2"/>
      <x:c r="B90" s="2"/>
      <x:c r="C90" s="2" t="str">
        <x:v>ASD07</x:v>
      </x:c>
      <x:c r="D90" s="8" t="str">
        <x:v>Allocation enfant scolarisé ou &lt;6 ans, non orphelin</x:v>
      </x:c>
      <x:c r="E90" s="9" t="n">
        <x:v>300</x:v>
      </x:c>
      <x:c r="F90" s="8" t="str">
        <x:v>DH/enfant/mois</x:v>
      </x:c>
      <x:c r="G90" s="8" t="str">
        <x:v>Objectifs 2026</x:v>
      </x:c>
      <x:c r="H90" s="8" t="str">
        <x:v>MEF_BC ; PDF p. 34</x:v>
      </x:c>
      <x:c r="I90" s="8" t="str">
        <x:v>Programmé — LF 2026 ; Trois premiers enfants ; conditions et plancher ménage à appliquer, pas allocation universelle.</x:v>
      </x:c>
      <x:c r="J90" s="8" t="str">
        <x:v>https://www.finances.gov.ma/Publication/db/2026/BC2026-FR.pdf</x:v>
      </x:c>
    </x:row>
    <x:row r="91" ht="15" hidden="0" customHeight="1">
      <x:c r="A91" s="2"/>
      <x:c r="B91" s="2"/>
      <x:c r="C91" s="2" t="str">
        <x:v>ASD08</x:v>
      </x:c>
      <x:c r="D91" s="8" t="str">
        <x:v>Allocation enfant non scolarisé</x:v>
      </x:c>
      <x:c r="E91" s="9" t="n">
        <x:v>200</x:v>
      </x:c>
      <x:c r="F91" s="8" t="str">
        <x:v>DH/enfant/mois</x:v>
      </x:c>
      <x:c r="G91" s="8" t="str">
        <x:v>Objectifs 2026</x:v>
      </x:c>
      <x:c r="H91" s="8" t="str">
        <x:v>MEF_BC ; PDF p. 34</x:v>
      </x:c>
      <x:c r="I91" s="8" t="str">
        <x:v>Programmé — LF 2026 ; Trois premiers enfants, conditions du régime.</x:v>
      </x:c>
      <x:c r="J91" s="8" t="str">
        <x:v>https://www.finances.gov.ma/Publication/db/2026/BC2026-FR.pdf</x:v>
      </x:c>
    </x:row>
    <x:row r="92" ht="24" hidden="0" customHeight="1">
      <x:c r="A92" s="2"/>
      <x:c r="B92" s="2"/>
      <x:c r="C92" s="2" t="str">
        <x:v>ASD09</x:v>
      </x:c>
      <x:c r="D92" s="8" t="str">
        <x:v>Allocation enfant handicapé non orphelin</x:v>
      </x:c>
      <x:c r="E92" s="9" t="n">
        <x:v>400</x:v>
      </x:c>
      <x:c r="F92" s="8" t="str">
        <x:v>DH/enfant/mois</x:v>
      </x:c>
      <x:c r="G92" s="8" t="str">
        <x:v>Objectifs 2026</x:v>
      </x:c>
      <x:c r="H92" s="8" t="str">
        <x:v>MEF_BC ; PDF p. 34</x:v>
      </x:c>
      <x:c r="I92" s="8" t="str">
        <x:v>Programmé — LF 2026 ; Conditions du régime ; ne pas cumuler avec ASD07 pour le même enfant.</x:v>
      </x:c>
      <x:c r="J92" s="8" t="str">
        <x:v>https://www.finances.gov.ma/Publication/db/2026/BC2026-FR.pdf</x:v>
      </x:c>
    </x:row>
    <x:row r="93" ht="24" hidden="0" customHeight="1">
      <x:c r="A93" s="2"/>
      <x:c r="B93" s="2"/>
      <x:c r="C93" s="2" t="str">
        <x:v>RET01</x:v>
      </x:c>
      <x:c r="D93" s="8" t="str">
        <x:v>Cotisants aux quatre régimes étudiés</x:v>
      </x:c>
      <x:c r="E93" s="9" t="n">
        <x:v>5100000</x:v>
      </x:c>
      <x:c r="F93" s="8" t="str">
        <x:v>personnes</x:v>
      </x:c>
      <x:c r="G93" s="8" t="str">
        <x:v>2025</x:v>
      </x:c>
      <x:c r="H93" s="8" t="str">
        <x:v>RSF_2025 ; PDF p. 104, régimes de retraite</x:v>
      </x:c>
      <x:c r="I93" s="8" t="str">
        <x:v>Observé ; CMR-RPC, CNSS long terme, CIMR et RCAR-RG ; effectif arrondi, cumul d’affiliation possible.</x:v>
      </x:c>
      <x:c r="J93" s="8" t="str">
        <x:v>https://www.ammc.ma/sites/default/files/2026-07/RSF%20n%C2%B013%202025.pdf</x:v>
      </x:c>
    </x:row>
    <x:row r="94" ht="24" hidden="0" customHeight="1">
      <x:c r="A94" s="2"/>
      <x:c r="B94" s="2"/>
      <x:c r="C94" s="2" t="str">
        <x:v>RET02</x:v>
      </x:c>
      <x:c r="D94" s="8" t="str">
        <x:v>Pensionnés des quatre régimes étudiés</x:v>
      </x:c>
      <x:c r="E94" s="9" t="n">
        <x:v>1500000</x:v>
      </x:c>
      <x:c r="F94" s="8" t="str">
        <x:v>personnes</x:v>
      </x:c>
      <x:c r="G94" s="8" t="str">
        <x:v>2025</x:v>
      </x:c>
      <x:c r="H94" s="8" t="str">
        <x:v>RSF_2025 ; PDF p. 104, régimes de retraite</x:v>
      </x:c>
      <x:c r="I94" s="8" t="str">
        <x:v>Observé ; Périmètre du rapport, pas tous les seniors du pays.</x:v>
      </x:c>
      <x:c r="J94" s="8" t="str">
        <x:v>https://www.ammc.ma/sites/default/files/2026-07/RSF%20n%C2%B013%202025.pdf</x:v>
      </x:c>
    </x:row>
    <x:row r="95" ht="24" hidden="0" customHeight="1">
      <x:c r="A95" s="2"/>
      <x:c r="B95" s="2"/>
      <x:c r="C95" s="2" t="str">
        <x:v>RET03</x:v>
      </x:c>
      <x:c r="D95" s="8" t="str">
        <x:v>Cotisations des régimes de retraite</x:v>
      </x:c>
      <x:c r="E95" s="9" t="n">
        <x:v>73000</x:v>
      </x:c>
      <x:c r="F95" s="8" t="str">
        <x:v>MDH/an</x:v>
      </x:c>
      <x:c r="G95" s="8" t="str">
        <x:v>2025</x:v>
      </x:c>
      <x:c r="H95" s="8" t="str">
        <x:v>RSF_2025 ; PDF p. 104, régimes de retraite</x:v>
      </x:c>
      <x:c r="I95" s="8" t="str">
        <x:v>Observé ; </x:v>
      </x:c>
      <x:c r="J95" s="8" t="str">
        <x:v>https://www.ammc.ma/sites/default/files/2026-07/RSF%20n%C2%B013%202025.pdf</x:v>
      </x:c>
    </x:row>
    <x:row r="96" ht="24" hidden="0" customHeight="1">
      <x:c r="A96" s="2"/>
      <x:c r="B96" s="2"/>
      <x:c r="C96" s="2" t="str">
        <x:v>RET04</x:v>
      </x:c>
      <x:c r="D96" s="8" t="str">
        <x:v>Prestations des régimes de retraite</x:v>
      </x:c>
      <x:c r="E96" s="9" t="n">
        <x:v>75300</x:v>
      </x:c>
      <x:c r="F96" s="8" t="str">
        <x:v>MDH/an</x:v>
      </x:c>
      <x:c r="G96" s="8" t="str">
        <x:v>2025</x:v>
      </x:c>
      <x:c r="H96" s="8" t="str">
        <x:v>RSF_2025 ; PDF p. 104, régimes de retraite</x:v>
      </x:c>
      <x:c r="I96" s="8" t="str">
        <x:v>Observé ; </x:v>
      </x:c>
      <x:c r="J96" s="8" t="str">
        <x:v>https://www.ammc.ma/sites/default/files/2026-07/RSF%20n%C2%B013%202025.pdf</x:v>
      </x:c>
    </x:row>
    <x:row r="97" ht="24" hidden="0" customHeight="1">
      <x:c r="A97" s="2"/>
      <x:c r="B97" s="2"/>
      <x:c r="C97" s="2" t="str">
        <x:v>RET05</x:v>
      </x:c>
      <x:c r="D97" s="8" t="str">
        <x:v>CMR-RPC, prestations</x:v>
      </x:c>
      <x:c r="E97" s="9" t="n">
        <x:v>41100</x:v>
      </x:c>
      <x:c r="F97" s="8" t="str">
        <x:v>MDH/an</x:v>
      </x:c>
      <x:c r="G97" s="8" t="str">
        <x:v>2025</x:v>
      </x:c>
      <x:c r="H97" s="8" t="str">
        <x:v>RSF_2025 ; PDF p. 104, régimes de retraite</x:v>
      </x:c>
      <x:c r="I97" s="8" t="str">
        <x:v>Observé ; </x:v>
      </x:c>
      <x:c r="J97" s="8" t="str">
        <x:v>https://www.ammc.ma/sites/default/files/2026-07/RSF%20n%C2%B013%202025.pdf</x:v>
      </x:c>
    </x:row>
    <x:row r="98" ht="24" hidden="0" customHeight="1">
      <x:c r="A98" s="2"/>
      <x:c r="B98" s="2"/>
      <x:c r="C98" s="2" t="str">
        <x:v>RET06</x:v>
      </x:c>
      <x:c r="D98" s="8" t="str">
        <x:v>RCAR-RG, prestations</x:v>
      </x:c>
      <x:c r="E98" s="9" t="n">
        <x:v>8400</x:v>
      </x:c>
      <x:c r="F98" s="8" t="str">
        <x:v>MDH/an</x:v>
      </x:c>
      <x:c r="G98" s="8" t="str">
        <x:v>2025</x:v>
      </x:c>
      <x:c r="H98" s="8" t="str">
        <x:v>RSF_2025 ; PDF p. 104, régimes de retraite</x:v>
      </x:c>
      <x:c r="I98" s="8" t="str">
        <x:v>Observé ; </x:v>
      </x:c>
      <x:c r="J98" s="8" t="str">
        <x:v>https://www.ammc.ma/sites/default/files/2026-07/RSF%20n%C2%B013%202025.pdf</x:v>
      </x:c>
    </x:row>
    <x:row r="99" ht="24" hidden="0" customHeight="1">
      <x:c r="A99" s="2"/>
      <x:c r="B99" s="2"/>
      <x:c r="C99" s="2" t="str">
        <x:v>RET07</x:v>
      </x:c>
      <x:c r="D99" s="8" t="str">
        <x:v>CNSS long terme, prestations</x:v>
      </x:c>
      <x:c r="E99" s="9" t="n">
        <x:v>18300</x:v>
      </x:c>
      <x:c r="F99" s="8" t="str">
        <x:v>MDH/an</x:v>
      </x:c>
      <x:c r="G99" s="8" t="str">
        <x:v>2025</x:v>
      </x:c>
      <x:c r="H99" s="8" t="str">
        <x:v>RSF_2025 ; PDF p. 104, régimes de retraite</x:v>
      </x:c>
      <x:c r="I99" s="8" t="str">
        <x:v>Observé ; </x:v>
      </x:c>
      <x:c r="J99" s="8" t="str">
        <x:v>https://www.ammc.ma/sites/default/files/2026-07/RSF%20n%C2%B013%202025.pdf</x:v>
      </x:c>
    </x:row>
    <x:row r="100" ht="24" hidden="0" customHeight="1">
      <x:c r="A100" s="2"/>
      <x:c r="B100" s="2"/>
      <x:c r="C100" s="2" t="str">
        <x:v>RET08</x:v>
      </x:c>
      <x:c r="D100" s="8" t="str">
        <x:v>CIMR, prestations</x:v>
      </x:c>
      <x:c r="E100" s="9" t="n">
        <x:v>7500</x:v>
      </x:c>
      <x:c r="F100" s="8" t="str">
        <x:v>MDH/an</x:v>
      </x:c>
      <x:c r="G100" s="8" t="str">
        <x:v>2025</x:v>
      </x:c>
      <x:c r="H100" s="8" t="str">
        <x:v>RSF_2025 ; PDF p. 104, régimes de retraite</x:v>
      </x:c>
      <x:c r="I100" s="8" t="str">
        <x:v>Observé ; </x:v>
      </x:c>
      <x:c r="J100" s="8" t="str">
        <x:v>https://www.ammc.ma/sites/default/files/2026-07/RSF%20n%C2%B013%202025.pdf</x:v>
      </x:c>
    </x:row>
    <x:row r="101" ht="24" hidden="0" customHeight="1">
      <x:c r="A101" s="2"/>
      <x:c r="B101" s="2"/>
      <x:c r="C101" s="2" t="str">
        <x:v>EDU01</x:v>
      </x:c>
      <x:c r="D101" s="8" t="str">
        <x:v>Élèves du public, primaire–collégial–qualifiant</x:v>
      </x:c>
      <x:c r="E101" s="9" t="n">
        <x:v>6771263</x:v>
      </x:c>
      <x:c r="F101" s="8" t="str">
        <x:v>élèves</x:v>
      </x:c>
      <x:c r="G101" s="8" t="str">
        <x:v>Année scolaire 2024/2025</x:v>
      </x:c>
      <x:c r="H101" s="8" t="str">
        <x:v>MEN_STATS ; PDF p. 1</x:v>
      </x:c>
      <x:c r="I101" s="8" t="str">
        <x:v>Observé ; </x:v>
      </x:c>
      <x:c r="J101" s="8" t="str">
        <x:v>https://www.men.gov.ma/sites/default/files/statistique_2024-25%20VF%20%282%29.pdf</x:v>
      </x:c>
    </x:row>
    <x:row r="102" ht="24" hidden="0" customHeight="1">
      <x:c r="A102" s="2"/>
      <x:c r="B102" s="2"/>
      <x:c r="C102" s="2" t="str">
        <x:v>EDU02</x:v>
      </x:c>
      <x:c r="D102" s="8" t="str">
        <x:v>Établissements du public</x:v>
      </x:c>
      <x:c r="E102" s="9" t="n">
        <x:v>12258</x:v>
      </x:c>
      <x:c r="F102" s="8" t="str">
        <x:v>établissements</x:v>
      </x:c>
      <x:c r="G102" s="8" t="str">
        <x:v>Année scolaire 2024/2025</x:v>
      </x:c>
      <x:c r="H102" s="8" t="str">
        <x:v>MEN_STATS ; PDF p. 1</x:v>
      </x:c>
      <x:c r="I102" s="8" t="str">
        <x:v>Observé ; Ne constitue pas le nombre d’écoles rurales/montagnardes/oasiennes à réhabiliter.</x:v>
      </x:c>
      <x:c r="J102" s="8" t="str">
        <x:v>https://www.men.gov.ma/sites/default/files/statistique_2024-25%20VF%20%282%29.pdf</x:v>
      </x:c>
    </x:row>
    <x:row r="103" ht="24" hidden="0" customHeight="1">
      <x:c r="A103" s="2"/>
      <x:c r="B103" s="2"/>
      <x:c r="C103" s="2" t="str">
        <x:v>EDU03</x:v>
      </x:c>
      <x:c r="D103" s="8" t="str">
        <x:v>Enseignants du public</x:v>
      </x:c>
      <x:c r="E103" s="9" t="n">
        <x:v>289245</x:v>
      </x:c>
      <x:c r="F103" s="8" t="str">
        <x:v>enseignants</x:v>
      </x:c>
      <x:c r="G103" s="8" t="str">
        <x:v>Année scolaire 2024/2025</x:v>
      </x:c>
      <x:c r="H103" s="8" t="str">
        <x:v>MEN_STATS ; PDF p. 1</x:v>
      </x:c>
      <x:c r="I103" s="8" t="str">
        <x:v>Observé ; </x:v>
      </x:c>
      <x:c r="J103" s="8" t="str">
        <x:v>https://www.men.gov.ma/sites/default/files/statistique_2024-25%20VF%20%282%29.pdf</x:v>
      </x:c>
    </x:row>
    <x:row r="104" ht="24" hidden="0" customHeight="1">
      <x:c r="A104" s="2"/>
      <x:c r="B104" s="2"/>
      <x:c r="C104" s="2" t="str">
        <x:v>EDU04</x:v>
      </x:c>
      <x:c r="D104" s="8" t="str">
        <x:v>Salles utilisées dans le public</x:v>
      </x:c>
      <x:c r="E104" s="9" t="n">
        <x:v>182791</x:v>
      </x:c>
      <x:c r="F104" s="8" t="str">
        <x:v>salles</x:v>
      </x:c>
      <x:c r="G104" s="8" t="str">
        <x:v>Année scolaire 2024/2025</x:v>
      </x:c>
      <x:c r="H104" s="8" t="str">
        <x:v>MEN_STATS ; PDF p. 1</x:v>
      </x:c>
      <x:c r="I104" s="8" t="str">
        <x:v>Observé ; </x:v>
      </x:c>
      <x:c r="J104" s="8" t="str">
        <x:v>https://www.men.gov.ma/sites/default/files/statistique_2024-25%20VF%20%282%29.pdf</x:v>
      </x:c>
    </x:row>
    <x:row r="105" ht="24" hidden="0" customHeight="1">
      <x:c r="A105" s="2"/>
      <x:c r="B105" s="2"/>
      <x:c r="C105" s="2" t="str">
        <x:v>EDU05</x:v>
      </x:c>
      <x:c r="D105" s="8" t="str">
        <x:v>Classes du public</x:v>
      </x:c>
      <x:c r="E105" s="9" t="n">
        <x:v>233421</x:v>
      </x:c>
      <x:c r="F105" s="8" t="str">
        <x:v>classes</x:v>
      </x:c>
      <x:c r="G105" s="8" t="str">
        <x:v>Année scolaire 2024/2025</x:v>
      </x:c>
      <x:c r="H105" s="8" t="str">
        <x:v>MEN_STATS ; PDF p. 1</x:v>
      </x:c>
      <x:c r="I105" s="8" t="str">
        <x:v>Observé ; Une classe n’est pas nécessairement une salle physique distincte.</x:v>
      </x:c>
      <x:c r="J105" s="8" t="str">
        <x:v>https://www.men.gov.ma/sites/default/files/statistique_2024-25%20VF%20%282%29.pdf</x:v>
      </x:c>
    </x:row>
    <x:row r="106" ht="24" hidden="0" customHeight="1">
      <x:c r="A106" s="2"/>
      <x:c r="B106" s="2"/>
      <x:c r="C106" s="2" t="str">
        <x:v>EDU06</x:v>
      </x:c>
      <x:c r="D106" s="8" t="str">
        <x:v>Établissements primaires publics</x:v>
      </x:c>
      <x:c r="E106" s="9" t="n">
        <x:v>8397</x:v>
      </x:c>
      <x:c r="F106" s="8" t="str">
        <x:v>établissements</x:v>
      </x:c>
      <x:c r="G106" s="8" t="str">
        <x:v>Année scolaire 2024/2025</x:v>
      </x:c>
      <x:c r="H106" s="8" t="str">
        <x:v>MEN_STATS ; PDF p. 1</x:v>
      </x:c>
      <x:c r="I106" s="8" t="str">
        <x:v>Observé ; </x:v>
      </x:c>
      <x:c r="J106" s="8" t="str">
        <x:v>https://www.men.gov.ma/sites/default/files/statistique_2024-25%20VF%20%282%29.pdf</x:v>
      </x:c>
    </x:row>
    <x:row r="107" ht="24" hidden="0" customHeight="1">
      <x:c r="A107" s="2"/>
      <x:c r="B107" s="2"/>
      <x:c r="C107" s="2" t="str">
        <x:v>EDU07</x:v>
      </x:c>
      <x:c r="D107" s="8" t="str">
        <x:v>Collèges publics</x:v>
      </x:c>
      <x:c r="E107" s="9" t="n">
        <x:v>2297</x:v>
      </x:c>
      <x:c r="F107" s="8" t="str">
        <x:v>établissements</x:v>
      </x:c>
      <x:c r="G107" s="8" t="str">
        <x:v>Année scolaire 2024/2025</x:v>
      </x:c>
      <x:c r="H107" s="8" t="str">
        <x:v>MEN_STATS ; PDF p. 1</x:v>
      </x:c>
      <x:c r="I107" s="8" t="str">
        <x:v>Observé ; </x:v>
      </x:c>
      <x:c r="J107" s="8" t="str">
        <x:v>https://www.men.gov.ma/sites/default/files/statistique_2024-25%20VF%20%282%29.pdf</x:v>
      </x:c>
    </x:row>
    <x:row r="108" ht="24" hidden="0" customHeight="1">
      <x:c r="A108" s="2"/>
      <x:c r="B108" s="2"/>
      <x:c r="C108" s="2" t="str">
        <x:v>EDU08</x:v>
      </x:c>
      <x:c r="D108" s="8" t="str">
        <x:v>Lycées qualifiants publics</x:v>
      </x:c>
      <x:c r="E108" s="9" t="n">
        <x:v>1564</x:v>
      </x:c>
      <x:c r="F108" s="8" t="str">
        <x:v>établissements</x:v>
      </x:c>
      <x:c r="G108" s="8" t="str">
        <x:v>Année scolaire 2024/2025</x:v>
      </x:c>
      <x:c r="H108" s="8" t="str">
        <x:v>MEN_STATS ; PDF p. 1</x:v>
      </x:c>
      <x:c r="I108" s="8" t="str">
        <x:v>Observé ; </x:v>
      </x:c>
      <x:c r="J108" s="8" t="str">
        <x:v>https://www.men.gov.ma/sites/default/files/statistique_2024-25%20VF%20%282%29.pdf</x:v>
      </x:c>
    </x:row>
    <x:row r="109" ht="24" hidden="0" customHeight="1">
      <x:c r="A109" s="2"/>
      <x:c r="B109" s="2"/>
      <x:c r="C109" s="2" t="str">
        <x:v>EDU09</x:v>
      </x:c>
      <x:c r="D109" s="8" t="str">
        <x:v>Élèves du préscolaire, tous types</x:v>
      </x:c>
      <x:c r="E109" s="9" t="n">
        <x:v>968380</x:v>
      </x:c>
      <x:c r="F109" s="8" t="str">
        <x:v>enfants</x:v>
      </x:c>
      <x:c r="G109" s="8" t="str">
        <x:v>Année scolaire 2024/2025</x:v>
      </x:c>
      <x:c r="H109" s="8" t="str">
        <x:v>MEN_STATS ; PDF p. 1</x:v>
      </x:c>
      <x:c r="I109" s="8" t="str">
        <x:v>Observé ; </x:v>
      </x:c>
      <x:c r="J109" s="8" t="str">
        <x:v>https://www.men.gov.ma/sites/default/files/statistique_2024-25%20VF%20%282%29.pdf</x:v>
      </x:c>
    </x:row>
    <x:row r="110" ht="24" hidden="0" customHeight="1">
      <x:c r="A110" s="2"/>
      <x:c r="B110" s="2"/>
      <x:c r="C110" s="2" t="str">
        <x:v>EDU10</x:v>
      </x:c>
      <x:c r="D110" s="8" t="str">
        <x:v>Élèves du préscolaire public</x:v>
      </x:c>
      <x:c r="E110" s="9" t="n">
        <x:v>460440</x:v>
      </x:c>
      <x:c r="F110" s="8" t="str">
        <x:v>enfants</x:v>
      </x:c>
      <x:c r="G110" s="8" t="str">
        <x:v>Année scolaire 2024/2025</x:v>
      </x:c>
      <x:c r="H110" s="8" t="str">
        <x:v>MEN_STATS ; PDF p. 1</x:v>
      </x:c>
      <x:c r="I110" s="8" t="str">
        <x:v>Observé ; </x:v>
      </x:c>
      <x:c r="J110" s="8" t="str">
        <x:v>https://www.men.gov.ma/sites/default/files/statistique_2024-25%20VF%20%282%29.pdf</x:v>
      </x:c>
    </x:row>
    <x:row r="111" ht="24" hidden="0" customHeight="1">
      <x:c r="A111" s="2"/>
      <x:c r="B111" s="2"/>
      <x:c r="C111" s="2" t="str">
        <x:v>EDU11</x:v>
      </x:c>
      <x:c r="D111" s="8" t="str">
        <x:v>Élèves du préscolaire partenaire</x:v>
      </x:c>
      <x:c r="E111" s="9" t="n">
        <x:v>160281</x:v>
      </x:c>
      <x:c r="F111" s="8" t="str">
        <x:v>enfants</x:v>
      </x:c>
      <x:c r="G111" s="8" t="str">
        <x:v>Année scolaire 2024/2025</x:v>
      </x:c>
      <x:c r="H111" s="8" t="str">
        <x:v>MEN_STATS ; PDF p. 1</x:v>
      </x:c>
      <x:c r="I111" s="8" t="str">
        <x:v>Observé ; </x:v>
      </x:c>
      <x:c r="J111" s="8" t="str">
        <x:v>https://www.men.gov.ma/sites/default/files/statistique_2024-25%20VF%20%282%29.pdf</x:v>
      </x:c>
    </x:row>
    <x:row r="112" ht="24" hidden="0" customHeight="1">
      <x:c r="A112" s="2"/>
      <x:c r="B112" s="2"/>
      <x:c r="C112" s="2" t="str">
        <x:v>EDU12</x:v>
      </x:c>
      <x:c r="D112" s="8" t="str">
        <x:v>Élèves du préscolaire privé</x:v>
      </x:c>
      <x:c r="E112" s="9" t="n">
        <x:v>209013</x:v>
      </x:c>
      <x:c r="F112" s="8" t="str">
        <x:v>enfants</x:v>
      </x:c>
      <x:c r="G112" s="8" t="str">
        <x:v>Année scolaire 2024/2025</x:v>
      </x:c>
      <x:c r="H112" s="8" t="str">
        <x:v>MEN_STATS ; PDF p. 1</x:v>
      </x:c>
      <x:c r="I112" s="8" t="str">
        <x:v>Observé ; </x:v>
      </x:c>
      <x:c r="J112" s="8" t="str">
        <x:v>https://www.men.gov.ma/sites/default/files/statistique_2024-25%20VF%20%282%29.pdf</x:v>
      </x:c>
    </x:row>
    <x:row r="113" ht="24" hidden="0" customHeight="1">
      <x:c r="A113" s="2"/>
      <x:c r="B113" s="2"/>
      <x:c r="C113" s="2" t="str">
        <x:v>EDU13</x:v>
      </x:c>
      <x:c r="D113" s="8" t="str">
        <x:v>Élèves du préscolaire non structuré</x:v>
      </x:c>
      <x:c r="E113" s="9" t="n">
        <x:v>138646</x:v>
      </x:c>
      <x:c r="F113" s="8" t="str">
        <x:v>enfants</x:v>
      </x:c>
      <x:c r="G113" s="8" t="str">
        <x:v>Année scolaire 2024/2025</x:v>
      </x:c>
      <x:c r="H113" s="8" t="str">
        <x:v>MEN_STATS ; PDF p. 1</x:v>
      </x:c>
      <x:c r="I113" s="8" t="str">
        <x:v>Observé ; </x:v>
      </x:c>
      <x:c r="J113" s="8" t="str">
        <x:v>https://www.men.gov.ma/sites/default/files/statistique_2024-25%20VF%20%282%29.pdf</x:v>
      </x:c>
    </x:row>
    <x:row r="114" ht="24" hidden="0" customHeight="1">
      <x:c r="A114" s="2"/>
      <x:c r="B114" s="2"/>
      <x:c r="C114" s="2" t="str">
        <x:v>EDU14</x:v>
      </x:c>
      <x:c r="D114" s="8" t="str">
        <x:v>Éducateurs du préscolaire, tous types</x:v>
      </x:c>
      <x:c r="E114" s="9" t="n">
        <x:v>49885</x:v>
      </x:c>
      <x:c r="F114" s="8" t="str">
        <x:v>éducateurs</x:v>
      </x:c>
      <x:c r="G114" s="8" t="str">
        <x:v>Année scolaire 2024/2025</x:v>
      </x:c>
      <x:c r="H114" s="8" t="str">
        <x:v>MEN_STATS ; PDF p. 1</x:v>
      </x:c>
      <x:c r="I114" s="8" t="str">
        <x:v>Observé ; </x:v>
      </x:c>
      <x:c r="J114" s="8" t="str">
        <x:v>https://www.men.gov.ma/sites/default/files/statistique_2024-25%20VF%20%282%29.pdf</x:v>
      </x:c>
    </x:row>
    <x:row r="115" ht="24" hidden="0" customHeight="1">
      <x:c r="A115" s="2"/>
      <x:c r="B115" s="2"/>
      <x:c r="C115" s="2" t="str">
        <x:v>EDU15</x:v>
      </x:c>
      <x:c r="D115" s="8" t="str">
        <x:v>Salles du préscolaire, tous types</x:v>
      </x:c>
      <x:c r="E115" s="9" t="n">
        <x:v>49043</x:v>
      </x:c>
      <x:c r="F115" s="8" t="str">
        <x:v>salles</x:v>
      </x:c>
      <x:c r="G115" s="8" t="str">
        <x:v>Année scolaire 2024/2025</x:v>
      </x:c>
      <x:c r="H115" s="8" t="str">
        <x:v>MEN_STATS ; PDF p. 1</x:v>
      </x:c>
      <x:c r="I115" s="8" t="str">
        <x:v>Observé ; </x:v>
      </x:c>
      <x:c r="J115" s="8" t="str">
        <x:v>https://www.men.gov.ma/sites/default/files/statistique_2024-25%20VF%20%282%29.pdf</x:v>
      </x:c>
    </x:row>
    <x:row r="116" ht="24" hidden="0" customHeight="1">
      <x:c r="A116" s="2"/>
      <x:c r="B116" s="2"/>
      <x:c r="C116" s="2" t="str">
        <x:v>EDU16</x:v>
      </x:c>
      <x:c r="D116" s="8" t="str">
        <x:v>Transport scolaire, bénéficiaires du public</x:v>
      </x:c>
      <x:c r="E116" s="9" t="n">
        <x:v>650709</x:v>
      </x:c>
      <x:c r="F116" s="8" t="str">
        <x:v>élèves</x:v>
      </x:c>
      <x:c r="G116" s="8" t="str">
        <x:v>Année scolaire 2024/2025</x:v>
      </x:c>
      <x:c r="H116" s="8" t="str">
        <x:v>MEN_STATS ; PDF p. 2</x:v>
      </x:c>
      <x:c r="I116" s="8" t="str">
        <x:v>Observé ; </x:v>
      </x:c>
      <x:c r="J116" s="8" t="str">
        <x:v>https://www.men.gov.ma/sites/default/files/statistique_2024-25%20VF%20%282%29.pdf</x:v>
      </x:c>
    </x:row>
    <x:row r="117" ht="24" hidden="0" customHeight="1">
      <x:c r="A117" s="2"/>
      <x:c r="B117" s="2"/>
      <x:c r="C117" s="2" t="str">
        <x:v>EDU17</x:v>
      </x:c>
      <x:c r="D117" s="8" t="str">
        <x:v>Internats, bénéficiaires du public</x:v>
      </x:c>
      <x:c r="E117" s="9" t="n">
        <x:v>173067</x:v>
      </x:c>
      <x:c r="F117" s="8" t="str">
        <x:v>élèves</x:v>
      </x:c>
      <x:c r="G117" s="8" t="str">
        <x:v>Année scolaire 2024/2025</x:v>
      </x:c>
      <x:c r="H117" s="8" t="str">
        <x:v>MEN_STATS ; PDF p. 2</x:v>
      </x:c>
      <x:c r="I117" s="8" t="str">
        <x:v>Observé ; </x:v>
      </x:c>
      <x:c r="J117" s="8" t="str">
        <x:v>https://www.men.gov.ma/sites/default/files/statistique_2024-25%20VF%20%282%29.pdf</x:v>
      </x:c>
    </x:row>
    <x:row r="118" ht="24" hidden="0" customHeight="1">
      <x:c r="A118" s="2"/>
      <x:c r="B118" s="2"/>
      <x:c r="C118" s="2" t="str">
        <x:v>EDU18</x:v>
      </x:c>
      <x:c r="D118" s="8" t="str">
        <x:v>Dar Ettalib, bénéficiaires du public</x:v>
      </x:c>
      <x:c r="E118" s="9" t="n">
        <x:v>63713</x:v>
      </x:c>
      <x:c r="F118" s="8" t="str">
        <x:v>élèves</x:v>
      </x:c>
      <x:c r="G118" s="8" t="str">
        <x:v>Année scolaire 2024/2025</x:v>
      </x:c>
      <x:c r="H118" s="8" t="str">
        <x:v>MEN_STATS ; PDF p. 2</x:v>
      </x:c>
      <x:c r="I118" s="8" t="str">
        <x:v>Observé ; </x:v>
      </x:c>
      <x:c r="J118" s="8" t="str">
        <x:v>https://www.men.gov.ma/sites/default/files/statistique_2024-25%20VF%20%282%29.pdf</x:v>
      </x:c>
    </x:row>
    <x:row r="119" ht="24" hidden="0" customHeight="1">
      <x:c r="A119" s="2"/>
      <x:c r="B119" s="2"/>
      <x:c r="C119" s="2" t="str">
        <x:v>EDU19</x:v>
      </x:c>
      <x:c r="D119" s="8" t="str">
        <x:v>Élèves du privé, primaire–collégial–qualifiant</x:v>
      </x:c>
      <x:c r="E119" s="9" t="n">
        <x:v>1247627</x:v>
      </x:c>
      <x:c r="F119" s="8" t="str">
        <x:v>élèves</x:v>
      </x:c>
      <x:c r="G119" s="8" t="str">
        <x:v>Année scolaire 2024/2025</x:v>
      </x:c>
      <x:c r="H119" s="8" t="str">
        <x:v>MEN_STATS ; PDF p. 2</x:v>
      </x:c>
      <x:c r="I119" s="8" t="str">
        <x:v>Observé ; Ne donne pas le nombre de contribuables éligibles à une déduction des frais.</x:v>
      </x:c>
      <x:c r="J119" s="8" t="str">
        <x:v>https://www.men.gov.ma/sites/default/files/statistique_2024-25%20VF%20%282%29.pdf</x:v>
      </x:c>
    </x:row>
    <x:row r="120" ht="24" hidden="0" customHeight="1">
      <x:c r="A120" s="2"/>
      <x:c r="B120" s="2"/>
      <x:c r="C120" s="2" t="str">
        <x:v>EDU20</x:v>
      </x:c>
      <x:c r="D120" s="8" t="str">
        <x:v>Enseignants du privé</x:v>
      </x:c>
      <x:c r="E120" s="9" t="n">
        <x:v>82669</x:v>
      </x:c>
      <x:c r="F120" s="8" t="str">
        <x:v>enseignants</x:v>
      </x:c>
      <x:c r="G120" s="8" t="str">
        <x:v>Année scolaire 2024/2025</x:v>
      </x:c>
      <x:c r="H120" s="8" t="str">
        <x:v>MEN_STATS ; PDF p. 2</x:v>
      </x:c>
      <x:c r="I120" s="8" t="str">
        <x:v>Observé ; </x:v>
      </x:c>
      <x:c r="J120" s="8" t="str">
        <x:v>https://www.men.gov.ma/sites/default/files/statistique_2024-25%20VF%20%282%29.pdf</x:v>
      </x:c>
    </x:row>
    <x:row r="121" ht="24" hidden="0" customHeight="1">
      <x:c r="A121" s="2"/>
      <x:c r="B121" s="2"/>
      <x:c r="C121" s="2" t="str">
        <x:v>EDU21</x:v>
      </x:c>
      <x:c r="D121" s="8" t="str">
        <x:v>Nouvelles classes préscolaires prévues</x:v>
      </x:c>
      <x:c r="E121" s="9" t="n">
        <x:v>4800</x:v>
      </x:c>
      <x:c r="F121" s="8" t="str">
        <x:v>classes</x:v>
      </x:c>
      <x:c r="G121" s="8" t="str">
        <x:v>Programmation 2026/2027</x:v>
      </x:c>
      <x:c r="H121" s="8" t="str">
        <x:v>MEF_BC ; PDF p. 31</x:v>
      </x:c>
      <x:c r="I121" s="8" t="str">
        <x:v>Programmé — LF 2026 ; Déjà prévues au budget ; ne pas financer une deuxième fois.</x:v>
      </x:c>
      <x:c r="J121" s="8" t="str">
        <x:v>https://www.finances.gov.ma/Publication/db/2026/BC2026-FR.pdf</x:v>
      </x:c>
    </x:row>
    <x:row r="122" ht="24" hidden="0" customHeight="1">
      <x:c r="A122" s="2"/>
      <x:c r="B122" s="2"/>
      <x:c r="C122" s="2" t="str">
        <x:v>FOR01</x:v>
      </x:c>
      <x:c r="D122" s="8" t="str">
        <x:v>Établissements de formation OFPPT</x:v>
      </x:c>
      <x:c r="E122" s="9" t="n">
        <x:v>513</x:v>
      </x:c>
      <x:c r="F122" s="8" t="str">
        <x:v>établissements</x:v>
      </x:c>
      <x:c r="G122" s="8" t="str">
        <x:v>Rentrée 2026/2027</x:v>
      </x:c>
      <x:c r="H122" s="8" t="str">
        <x:v>OFPPT_RENTREE ; Communiqué du 7 septembre 2026</x:v>
      </x:c>
      <x:c r="I122" s="8" t="str">
        <x:v>Offre annoncée de rentrée ; </x:v>
      </x:c>
      <x:c r="J122" s="8" t="str">
        <x:v>https://inc.ofppt.ma/fr/communiques-de-presse/rentree-de-formation-2026-2027-lofppt-consolide-son-dispositif-de-formation</x:v>
      </x:c>
    </x:row>
    <x:row r="123" ht="24" hidden="0" customHeight="1">
      <x:c r="A123" s="2"/>
      <x:c r="B123" s="2"/>
      <x:c r="C123" s="2" t="str">
        <x:v>FOR02</x:v>
      </x:c>
      <x:c r="D123" s="8" t="str">
        <x:v>Capacité totale annoncée OFPPT</x:v>
      </x:c>
      <x:c r="E123" s="9" t="n">
        <x:v>424000</x:v>
      </x:c>
      <x:c r="F123" s="8" t="str">
        <x:v>places</x:v>
      </x:c>
      <x:c r="G123" s="8" t="str">
        <x:v>Rentrée 2026/2027</x:v>
      </x:c>
      <x:c r="H123" s="8" t="str">
        <x:v>OFPPT_RENTREE ; Communiqué du 7 septembre 2026</x:v>
      </x:c>
      <x:c r="I123" s="8" t="str">
        <x:v>Offre annoncée de rentrée ; Capacité, pas diplômés ni places libres supplémentaires.</x:v>
      </x:c>
      <x:c r="J123" s="8" t="str">
        <x:v>https://inc.ofppt.ma/fr/communiques-de-presse/rentree-de-formation-2026-2027-lofppt-consolide-son-dispositif-de-formation</x:v>
      </x:c>
    </x:row>
    <x:row r="124" ht="24" hidden="0" customHeight="1">
      <x:c r="A124" s="2"/>
      <x:c r="B124" s="2"/>
      <x:c r="C124" s="2" t="str">
        <x:v>FOR03</x:v>
      </x:c>
      <x:c r="D124" s="8" t="str">
        <x:v>Places en première année diplômante</x:v>
      </x:c>
      <x:c r="E124" s="9" t="n">
        <x:v>146637</x:v>
      </x:c>
      <x:c r="F124" s="8" t="str">
        <x:v>places</x:v>
      </x:c>
      <x:c r="G124" s="8" t="str">
        <x:v>Rentrée 2026/2027</x:v>
      </x:c>
      <x:c r="H124" s="8" t="str">
        <x:v>OFPPT_RENTREE ; Communiqué du 7 septembre 2026</x:v>
      </x:c>
      <x:c r="I124" s="8" t="str">
        <x:v>Offre annoncée de rentrée ; </x:v>
      </x:c>
      <x:c r="J124" s="8" t="str">
        <x:v>https://inc.ofppt.ma/fr/communiques-de-presse/rentree-de-formation-2026-2027-lofppt-consolide-son-dispositif-de-formation</x:v>
      </x:c>
    </x:row>
    <x:row r="125" ht="24" hidden="0" customHeight="1">
      <x:c r="A125" s="2"/>
      <x:c r="B125" s="2"/>
      <x:c r="C125" s="2" t="str">
        <x:v>FOR04</x:v>
      </x:c>
      <x:c r="D125" s="8" t="str">
        <x:v>Places en formation qualifiante</x:v>
      </x:c>
      <x:c r="E125" s="9" t="n">
        <x:v>121402</x:v>
      </x:c>
      <x:c r="F125" s="8" t="str">
        <x:v>places</x:v>
      </x:c>
      <x:c r="G125" s="8" t="str">
        <x:v>Rentrée 2026/2027</x:v>
      </x:c>
      <x:c r="H125" s="8" t="str">
        <x:v>OFPPT_RENTREE ; Communiqué du 7 septembre 2026</x:v>
      </x:c>
      <x:c r="I125" s="8" t="str">
        <x:v>Offre annoncée de rentrée ; </x:v>
      </x:c>
      <x:c r="J125" s="8" t="str">
        <x:v>https://inc.ofppt.ma/fr/communiques-de-presse/rentree-de-formation-2026-2027-lofppt-consolide-son-dispositif-de-formation</x:v>
      </x:c>
    </x:row>
    <x:row r="126" ht="24" hidden="0" customHeight="1">
      <x:c r="A126" s="2"/>
      <x:c r="B126" s="2"/>
      <x:c r="C126" s="2" t="str">
        <x:v>FOR05</x:v>
      </x:c>
      <x:c r="D126" s="8" t="str">
        <x:v>Centres d’orientation professionnelle</x:v>
      </x:c>
      <x:c r="E126" s="9" t="n">
        <x:v>75</x:v>
      </x:c>
      <x:c r="F126" s="8" t="str">
        <x:v>centres</x:v>
      </x:c>
      <x:c r="G126" s="8" t="str">
        <x:v>Rentrée 2026/2027</x:v>
      </x:c>
      <x:c r="H126" s="8" t="str">
        <x:v>OFPPT_RENTREE ; Communiqué du 7 septembre 2026</x:v>
      </x:c>
      <x:c r="I126" s="8" t="str">
        <x:v>Offre annoncée de rentrée ; </x:v>
      </x:c>
      <x:c r="J126" s="8" t="str">
        <x:v>https://inc.ofppt.ma/fr/communiques-de-presse/rentree-de-formation-2026-2027-lofppt-consolide-son-dispositif-de-formation</x:v>
      </x:c>
    </x:row>
    <x:row r="127" ht="24" hidden="0" customHeight="1">
      <x:c r="A127" s="2"/>
      <x:c r="B127" s="2"/>
      <x:c r="C127" s="2" t="str">
        <x:v>SAN01</x:v>
      </x:c>
      <x:c r="D127" s="8" t="str">
        <x:v>Lits existants du réseau hospitalier de la publication</x:v>
      </x:c>
      <x:c r="E127" s="9" t="n">
        <x:v>28184</x:v>
      </x:c>
      <x:c r="F127" s="8" t="str">
        <x:v>lits</x:v>
      </x:c>
      <x:c r="G127" s="8" t="str">
        <x:v>2024</x:v>
      </x:c>
      <x:c r="H127" s="8" t="str">
        <x:v>SANTE_2024 ; PDF p. 16, production hospitalière</x:v>
      </x:c>
      <x:c r="I127" s="8" t="str">
        <x:v>Observé ; Vérifier périmètre CHU et établissements répondants avant total national.</x:v>
      </x:c>
      <x:c r="J127" s="8" t="str">
        <x:v>https://www.sante.gov.ma/Documents/2026/06/Sante%20en%20chiffre%202024%20VF.pdf</x:v>
      </x:c>
    </x:row>
    <x:row r="128" ht="24" hidden="0" customHeight="1">
      <x:c r="A128" s="2"/>
      <x:c r="B128" s="2"/>
      <x:c r="C128" s="2" t="str">
        <x:v>SAN02</x:v>
      </x:c>
      <x:c r="D128" s="8" t="str">
        <x:v>Lits fonctionnels du réseau hospitalier de la publication</x:v>
      </x:c>
      <x:c r="E128" s="9" t="n">
        <x:v>22873</x:v>
      </x:c>
      <x:c r="F128" s="8" t="str">
        <x:v>lits</x:v>
      </x:c>
      <x:c r="G128" s="8" t="str">
        <x:v>2024</x:v>
      </x:c>
      <x:c r="H128" s="8" t="str">
        <x:v>SANTE_2024 ; PDF p. 16, production hospitalière</x:v>
      </x:c>
      <x:c r="I128" s="8" t="str">
        <x:v>Observé ; Lits existants ≠ lits fonctionnels ; l’écart ne mesure pas automatiquement un besoin de construction.</x:v>
      </x:c>
      <x:c r="J128" s="8" t="str">
        <x:v>https://www.sante.gov.ma/Documents/2026/06/Sante%20en%20chiffre%202024%20VF.pdf</x:v>
      </x:c>
    </x:row>
    <x:row r="129" ht="24" hidden="0" customHeight="1">
      <x:c r="A129" s="2"/>
      <x:c r="B129" s="2"/>
      <x:c r="C129" s="2" t="str">
        <x:v>SAN03</x:v>
      </x:c>
      <x:c r="D129" s="8" t="str">
        <x:v>Admissions hospitalières</x:v>
      </x:c>
      <x:c r="E129" s="9" t="n">
        <x:v>1282301</x:v>
      </x:c>
      <x:c r="F129" s="8" t="str">
        <x:v>admissions/an</x:v>
      </x:c>
      <x:c r="G129" s="8" t="str">
        <x:v>2024</x:v>
      </x:c>
      <x:c r="H129" s="8" t="str">
        <x:v>SANTE_2024 ; PDF p. 16, production hospitalière</x:v>
      </x:c>
      <x:c r="I129" s="8" t="str">
        <x:v>Observé ; Admissions, pas patients uniques.</x:v>
      </x:c>
      <x:c r="J129" s="8" t="str">
        <x:v>https://www.sante.gov.ma/Documents/2026/06/Sante%20en%20chiffre%202024%20VF.pdf</x:v>
      </x:c>
    </x:row>
    <x:row r="130" ht="24" hidden="0" customHeight="1">
      <x:c r="A130" s="2"/>
      <x:c r="B130" s="2"/>
      <x:c r="C130" s="2" t="str">
        <x:v>SAN04</x:v>
      </x:c>
      <x:c r="D130" s="8" t="str">
        <x:v>Taux moyen d’occupation</x:v>
      </x:c>
      <x:c r="E130" s="9" t="n">
        <x:v>54.6</x:v>
      </x:c>
      <x:c r="F130" s="8" t="str">
        <x:v>%</x:v>
      </x:c>
      <x:c r="G130" s="8" t="str">
        <x:v>2024</x:v>
      </x:c>
      <x:c r="H130" s="8" t="str">
        <x:v>SANTE_2024 ; PDF p. 16, production hospitalière</x:v>
      </x:c>
      <x:c r="I130" s="8" t="str">
        <x:v>Observé ; </x:v>
      </x:c>
      <x:c r="J130" s="8" t="str">
        <x:v>https://www.sante.gov.ma/Documents/2026/06/Sante%20en%20chiffre%202024%20VF.pdf</x:v>
      </x:c>
    </x:row>
    <x:row r="131" ht="24" hidden="0" customHeight="1">
      <x:c r="A131" s="2"/>
      <x:c r="B131" s="2"/>
      <x:c r="C131" s="2" t="str">
        <x:v>SAN05</x:v>
      </x:c>
      <x:c r="D131" s="8" t="str">
        <x:v>Durée moyenne de séjour</x:v>
      </x:c>
      <x:c r="E131" s="9" t="n">
        <x:v>3.2</x:v>
      </x:c>
      <x:c r="F131" s="8" t="str">
        <x:v>jours</x:v>
      </x:c>
      <x:c r="G131" s="8" t="str">
        <x:v>2024</x:v>
      </x:c>
      <x:c r="H131" s="8" t="str">
        <x:v>SANTE_2024 ; PDF p. 16, production hospitalière</x:v>
      </x:c>
      <x:c r="I131" s="8" t="str">
        <x:v>Observé ; </x:v>
      </x:c>
      <x:c r="J131" s="8" t="str">
        <x:v>https://www.sante.gov.ma/Documents/2026/06/Sante%20en%20chiffre%202024%20VF.pdf</x:v>
      </x:c>
    </x:row>
    <x:row r="132" ht="24" hidden="0" customHeight="1">
      <x:c r="A132" s="2"/>
      <x:c r="B132" s="2"/>
      <x:c r="C132" s="2" t="str">
        <x:v>SAN06</x:v>
      </x:c>
      <x:c r="D132" s="8" t="str">
        <x:v>Naissances attendues</x:v>
      </x:c>
      <x:c r="E132" s="9" t="n">
        <x:v>540238</x:v>
      </x:c>
      <x:c r="F132" s="8" t="str">
        <x:v>naissances/an</x:v>
      </x:c>
      <x:c r="G132" s="8" t="str">
        <x:v>2024</x:v>
      </x:c>
      <x:c r="H132" s="8" t="str">
        <x:v>SANTE_2024 ; PDF p. 19, populations cibles</x:v>
      </x:c>
      <x:c r="I132" s="8" t="str">
        <x:v>Observé ; Estimation démographique, pas assurés bénéficiaires de congé parental.</x:v>
      </x:c>
      <x:c r="J132" s="8" t="str">
        <x:v>https://www.sante.gov.ma/Documents/2026/06/Sante%20en%20chiffre%202024%20VF.pdf</x:v>
      </x:c>
    </x:row>
    <x:row r="133" ht="24" hidden="0" customHeight="1">
      <x:c r="A133" s="2"/>
      <x:c r="B133" s="2"/>
      <x:c r="C133" s="2" t="str">
        <x:v>SAN07</x:v>
      </x:c>
      <x:c r="D133" s="8" t="str">
        <x:v>Enfants de moins de cinq ans</x:v>
      </x:c>
      <x:c r="E133" s="9" t="n">
        <x:v>2800183</x:v>
      </x:c>
      <x:c r="F133" s="8" t="str">
        <x:v>enfants</x:v>
      </x:c>
      <x:c r="G133" s="8" t="str">
        <x:v>2024</x:v>
      </x:c>
      <x:c r="H133" s="8" t="str">
        <x:v>SANTE_2024 ; PDF p. 19, populations cibles</x:v>
      </x:c>
      <x:c r="I133" s="8" t="str">
        <x:v>Observé ; </x:v>
      </x:c>
      <x:c r="J133" s="8" t="str">
        <x:v>https://www.sante.gov.ma/Documents/2026/06/Sante%20en%20chiffre%202024%20VF.pdf</x:v>
      </x:c>
    </x:row>
    <x:row r="134" ht="24" hidden="0" customHeight="1">
      <x:c r="A134" s="2"/>
      <x:c r="B134" s="2"/>
      <x:c r="C134" s="2" t="str">
        <x:v>SAN08</x:v>
      </x:c>
      <x:c r="D134" s="8" t="str">
        <x:v>Femmes de 15 à 49 ans</x:v>
      </x:c>
      <x:c r="E134" s="9" t="n">
        <x:v>9138034</x:v>
      </x:c>
      <x:c r="F134" s="8" t="str">
        <x:v>personnes</x:v>
      </x:c>
      <x:c r="G134" s="8" t="str">
        <x:v>2024</x:v>
      </x:c>
      <x:c r="H134" s="8" t="str">
        <x:v>SANTE_2024 ; PDF p. 19, populations cibles</x:v>
      </x:c>
      <x:c r="I134" s="8" t="str">
        <x:v>Observé ; </x:v>
      </x:c>
      <x:c r="J134" s="8" t="str">
        <x:v>https://www.sante.gov.ma/Documents/2026/06/Sante%20en%20chiffre%202024%20VF.pdf</x:v>
      </x:c>
    </x:row>
    <x:row r="135" ht="24" hidden="0" customHeight="1">
      <x:c r="A135" s="2"/>
      <x:c r="B135" s="2"/>
      <x:c r="C135" s="2" t="str">
        <x:v>SAN09</x:v>
      </x:c>
      <x:c r="D135" s="8" t="str">
        <x:v>Cabinets médicaux privés</x:v>
      </x:c>
      <x:c r="E135" s="9" t="n">
        <x:v>14524</x:v>
      </x:c>
      <x:c r="F135" s="8" t="str">
        <x:v>cabinets</x:v>
      </x:c>
      <x:c r="G135" s="8" t="str">
        <x:v>2024</x:v>
      </x:c>
      <x:c r="H135" s="8" t="str">
        <x:v>SANTE_2024 ; PDF p. 23, infrastructure privée</x:v>
      </x:c>
      <x:c r="I135" s="8" t="str">
        <x:v>Observé ; </x:v>
      </x:c>
      <x:c r="J135" s="8" t="str">
        <x:v>https://www.sante.gov.ma/Documents/2026/06/Sante%20en%20chiffre%202024%20VF.pdf</x:v>
      </x:c>
    </x:row>
    <x:row r="136" ht="24" hidden="0" customHeight="1">
      <x:c r="A136" s="2"/>
      <x:c r="B136" s="2"/>
      <x:c r="C136" s="2" t="str">
        <x:v>SAN10</x:v>
      </x:c>
      <x:c r="D136" s="8" t="str">
        <x:v>Cabinets dentaires privés</x:v>
      </x:c>
      <x:c r="E136" s="9" t="n">
        <x:v>6183</x:v>
      </x:c>
      <x:c r="F136" s="8" t="str">
        <x:v>cabinets</x:v>
      </x:c>
      <x:c r="G136" s="8" t="str">
        <x:v>2024</x:v>
      </x:c>
      <x:c r="H136" s="8" t="str">
        <x:v>SANTE_2024 ; PDF p. 23, infrastructure privée</x:v>
      </x:c>
      <x:c r="I136" s="8" t="str">
        <x:v>Observé ; </x:v>
      </x:c>
      <x:c r="J136" s="8" t="str">
        <x:v>https://www.sante.gov.ma/Documents/2026/06/Sante%20en%20chiffre%202024%20VF.pdf</x:v>
      </x:c>
    </x:row>
    <x:row r="137" ht="24" hidden="0" customHeight="1">
      <x:c r="A137" s="2"/>
      <x:c r="B137" s="2"/>
      <x:c r="C137" s="2" t="str">
        <x:v>SAN11</x:v>
      </x:c>
      <x:c r="D137" s="8" t="str">
        <x:v>Officines de pharmacie</x:v>
      </x:c>
      <x:c r="E137" s="9" t="n">
        <x:v>10319</x:v>
      </x:c>
      <x:c r="F137" s="8" t="str">
        <x:v>officines</x:v>
      </x:c>
      <x:c r="G137" s="8" t="str">
        <x:v>2024</x:v>
      </x:c>
      <x:c r="H137" s="8" t="str">
        <x:v>SANTE_2024 ; PDF p. 23, infrastructure privée</x:v>
      </x:c>
      <x:c r="I137" s="8" t="str">
        <x:v>Observé ; </x:v>
      </x:c>
      <x:c r="J137" s="8" t="str">
        <x:v>https://www.sante.gov.ma/Documents/2026/06/Sante%20en%20chiffre%202024%20VF.pdf</x:v>
      </x:c>
    </x:row>
    <x:row r="138" ht="24" hidden="0" customHeight="1">
      <x:c r="A138" s="2"/>
      <x:c r="B138" s="2"/>
      <x:c r="C138" s="2" t="str">
        <x:v>SCO01</x:v>
      </x:c>
      <x:c r="D138" s="8" t="str">
        <x:v>Dépense totale de santé</x:v>
      </x:c>
      <x:c r="E138" s="9" t="n">
        <x:v>81700</x:v>
      </x:c>
      <x:c r="F138" s="8" t="str">
        <x:v>MDH</x:v>
      </x:c>
      <x:c r="G138" s="8" t="str">
        <x:v>2022</x:v>
      </x:c>
      <x:c r="H138" s="8" t="str">
        <x:v>SANTE_COMPTES ; PDF p. 16 et 49</x:v>
      </x:c>
      <x:c r="I138" s="8" t="str">
        <x:v>Observé ; Tous financeurs ; ne pas assimiler au budget du ministère.</x:v>
      </x:c>
      <x:c r="J138" s="8" t="str">
        <x:v>https://www.sante.gov.ma/Publications/Etudes_enquete/Documents/2025/Comptes%20Nationaux%20de%20la%20Sant%C3%A9%20-2022.pdf</x:v>
      </x:c>
    </x:row>
    <x:row r="139" ht="24" hidden="0" customHeight="1">
      <x:c r="A139" s="2"/>
      <x:c r="B139" s="2"/>
      <x:c r="C139" s="2" t="str">
        <x:v>SCO02</x:v>
      </x:c>
      <x:c r="D139" s="8" t="str">
        <x:v>Dépense courante de santé</x:v>
      </x:c>
      <x:c r="E139" s="9" t="n">
        <x:v>76600</x:v>
      </x:c>
      <x:c r="F139" s="8" t="str">
        <x:v>MDH</x:v>
      </x:c>
      <x:c r="G139" s="8" t="str">
        <x:v>2022</x:v>
      </x:c>
      <x:c r="H139" s="8" t="str">
        <x:v>SANTE_COMPTES ; PDF p. 16 et 49</x:v>
      </x:c>
      <x:c r="I139" s="8" t="str">
        <x:v>Observé ; </x:v>
      </x:c>
      <x:c r="J139" s="8" t="str">
        <x:v>https://www.sante.gov.ma/Publications/Etudes_enquete/Documents/2025/Comptes%20Nationaux%20de%20la%20Sant%C3%A9%20-2022.pdf</x:v>
      </x:c>
    </x:row>
    <x:row r="140" ht="24" hidden="0" customHeight="1">
      <x:c r="A140" s="2"/>
      <x:c r="B140" s="2"/>
      <x:c r="C140" s="2" t="str">
        <x:v>SCO03</x:v>
      </x:c>
      <x:c r="D140" s="8" t="str">
        <x:v>Dépense de santé par habitant</x:v>
      </x:c>
      <x:c r="E140" s="9" t="n">
        <x:v>2227</x:v>
      </x:c>
      <x:c r="F140" s="8" t="str">
        <x:v>DH/habitant/an</x:v>
      </x:c>
      <x:c r="G140" s="8" t="str">
        <x:v>2022</x:v>
      </x:c>
      <x:c r="H140" s="8" t="str">
        <x:v>SANTE_COMPTES ; PDF p. 16 et 49</x:v>
      </x:c>
      <x:c r="I140" s="8" t="str">
        <x:v>Observé ; Coût moyen du système ; pas tarif d’une consultation psychologique.</x:v>
      </x:c>
      <x:c r="J140" s="8" t="str">
        <x:v>https://www.sante.gov.ma/Publications/Etudes_enquete/Documents/2025/Comptes%20Nationaux%20de%20la%20Sant%C3%A9%20-2022.pdf</x:v>
      </x:c>
    </x:row>
    <x:row r="141" ht="24" hidden="0" customHeight="1">
      <x:c r="A141" s="2"/>
      <x:c r="B141" s="2"/>
      <x:c r="C141" s="2" t="str">
        <x:v>SCO04</x:v>
      </x:c>
      <x:c r="D141" s="8" t="str">
        <x:v>Paiements directs des ménages dans le financement</x:v>
      </x:c>
      <x:c r="E141" s="9" t="n">
        <x:v>38</x:v>
      </x:c>
      <x:c r="F141" s="8" t="str">
        <x:v>%</x:v>
      </x:c>
      <x:c r="G141" s="8" t="str">
        <x:v>2022</x:v>
      </x:c>
      <x:c r="H141" s="8" t="str">
        <x:v>SANTE_COMPTES ; PDF p. 16 et 49</x:v>
      </x:c>
      <x:c r="I141" s="8" t="str">
        <x:v>Observé ; </x:v>
      </x:c>
      <x:c r="J141" s="8" t="str">
        <x:v>https://www.sante.gov.ma/Publications/Etudes_enquete/Documents/2025/Comptes%20Nationaux%20de%20la%20Sant%C3%A9%20-2022.pdf</x:v>
      </x:c>
    </x:row>
    <x:row r="142" ht="24" hidden="0" customHeight="1">
      <x:c r="A142" s="2"/>
      <x:c r="B142" s="2"/>
      <x:c r="C142" s="2" t="str">
        <x:v>SCO05</x:v>
      </x:c>
      <x:c r="D142" s="8" t="str">
        <x:v>Assurance maladie dans le financement</x:v>
      </x:c>
      <x:c r="E142" s="9" t="n">
        <x:v>31</x:v>
      </x:c>
      <x:c r="F142" s="8" t="str">
        <x:v>%</x:v>
      </x:c>
      <x:c r="G142" s="8" t="str">
        <x:v>2022</x:v>
      </x:c>
      <x:c r="H142" s="8" t="str">
        <x:v>SANTE_COMPTES ; PDF p. 16 et 49</x:v>
      </x:c>
      <x:c r="I142" s="8" t="str">
        <x:v>Observé ; </x:v>
      </x:c>
      <x:c r="J142" s="8" t="str">
        <x:v>https://www.sante.gov.ma/Publications/Etudes_enquete/Documents/2025/Comptes%20Nationaux%20de%20la%20Sant%C3%A9%20-2022.pdf</x:v>
      </x:c>
    </x:row>
    <x:row r="143" ht="24" hidden="0" customHeight="1">
      <x:c r="A143" s="2"/>
      <x:c r="B143" s="2"/>
      <x:c r="C143" s="2" t="str">
        <x:v>SCO06</x:v>
      </x:c>
      <x:c r="D143" s="8" t="str">
        <x:v>Ressources fiscales dans le financement</x:v>
      </x:c>
      <x:c r="E143" s="9" t="n">
        <x:v>30.3</x:v>
      </x:c>
      <x:c r="F143" s="8" t="str">
        <x:v>%</x:v>
      </x:c>
      <x:c r="G143" s="8" t="str">
        <x:v>2022</x:v>
      </x:c>
      <x:c r="H143" s="8" t="str">
        <x:v>SANTE_COMPTES ; PDF p. 16 et 49</x:v>
      </x:c>
      <x:c r="I143" s="8" t="str">
        <x:v>Observé ; </x:v>
      </x:c>
      <x:c r="J143" s="8" t="str">
        <x:v>https://www.sante.gov.ma/Publications/Etudes_enquete/Documents/2025/Comptes%20Nationaux%20de%20la%20Sant%C3%A9%20-2022.pdf</x:v>
      </x:c>
    </x:row>
    <x:row r="144" ht="15" hidden="0" customHeight="1">
      <x:c r="A144" s="2"/>
      <x:c r="B144" s="2"/>
      <x:c r="C144" s="2" t="str">
        <x:v>SAN12</x:v>
      </x:c>
      <x:c r="D144" s="8" t="str">
        <x:v>Réhabilitation ESSP, première phase</x:v>
      </x:c>
      <x:c r="E144" s="9" t="n">
        <x:v>1400</x:v>
      </x:c>
      <x:c r="F144" s="8" t="str">
        <x:v>établissements</x:v>
      </x:c>
      <x:c r="G144" s="8" t="str">
        <x:v>LF 2026, opérations poursuivies</x:v>
      </x:c>
      <x:c r="H144" s="8" t="str">
        <x:v>MEF_BC ; PDF p. 31</x:v>
      </x:c>
      <x:c r="I144" s="8" t="str">
        <x:v>Programmé — LF 2026 ; </x:v>
      </x:c>
      <x:c r="J144" s="8" t="str">
        <x:v>https://www.finances.gov.ma/Publication/db/2026/BC2026-FR.pdf</x:v>
      </x:c>
    </x:row>
    <x:row r="145" ht="15" hidden="0" customHeight="1">
      <x:c r="A145" s="2"/>
      <x:c r="B145" s="2"/>
      <x:c r="C145" s="2" t="str">
        <x:v>SAN13</x:v>
      </x:c>
      <x:c r="D145" s="8" t="str">
        <x:v>Réhabilitation ESSP, seconde phase</x:v>
      </x:c>
      <x:c r="E145" s="9" t="n">
        <x:v>1600</x:v>
      </x:c>
      <x:c r="F145" s="8" t="str">
        <x:v>établissements</x:v>
      </x:c>
      <x:c r="G145" s="8" t="str">
        <x:v>LF 2026, opérations poursuivies</x:v>
      </x:c>
      <x:c r="H145" s="8" t="str">
        <x:v>MEF_BC ; PDF p. 31</x:v>
      </x:c>
      <x:c r="I145" s="8" t="str">
        <x:v>Programmé — LF 2026 ; </x:v>
      </x:c>
      <x:c r="J145" s="8" t="str">
        <x:v>https://www.finances.gov.ma/Publication/db/2026/BC2026-FR.pdf</x:v>
      </x:c>
    </x:row>
    <x:row r="146" ht="15" hidden="0" customHeight="1">
      <x:c r="A146" s="2"/>
      <x:c r="B146" s="2"/>
      <x:c r="C146" s="2" t="str">
        <x:v>SAN14</x:v>
      </x:c>
      <x:c r="D146" s="8" t="str">
        <x:v>Réhabilitation d’hôpitaux annoncée</x:v>
      </x:c>
      <x:c r="E146" s="9" t="n">
        <x:v>90</x:v>
      </x:c>
      <x:c r="F146" s="8" t="str">
        <x:v>hôpitaux</x:v>
      </x:c>
      <x:c r="G146" s="8" t="str">
        <x:v>LF 2026, opérations poursuivies</x:v>
      </x:c>
      <x:c r="H146" s="8" t="str">
        <x:v>MEF_BC ; PDF p. 31</x:v>
      </x:c>
      <x:c r="I146" s="8" t="str">
        <x:v>Programmé — LF 2026 ; </x:v>
      </x:c>
      <x:c r="J146" s="8" t="str">
        <x:v>https://www.finances.gov.ma/Publication/db/2026/BC2026-FR.pdf</x:v>
      </x:c>
    </x:row>
    <x:row r="147" ht="15" hidden="0" customHeight="1">
      <x:c r="A147" s="2"/>
      <x:c r="B147" s="2"/>
      <x:c r="C147" s="2" t="str">
        <x:v>SAN15</x:v>
      </x:c>
      <x:c r="D147" s="8" t="str">
        <x:v>Créations de postes santé</x:v>
      </x:c>
      <x:c r="E147" s="9" t="n">
        <x:v>8000</x:v>
      </x:c>
      <x:c r="F147" s="8" t="str">
        <x:v>postes</x:v>
      </x:c>
      <x:c r="G147" s="8" t="str">
        <x:v>LF 2026, opérations poursuivies</x:v>
      </x:c>
      <x:c r="H147" s="8" t="str">
        <x:v>MEF_BC ; PDF p. 31</x:v>
      </x:c>
      <x:c r="I147" s="8" t="str">
        <x:v>Programmé — LF 2026 ; Toutes catégories ; pas 8000 urgentistes.</x:v>
      </x:c>
      <x:c r="J147" s="8" t="str">
        <x:v>https://www.finances.gov.ma/Publication/db/2026/BC2026-FR.pdf</x:v>
      </x:c>
    </x:row>
    <x:row r="148" ht="24" hidden="0" customHeight="1">
      <x:c r="A148" s="2"/>
      <x:c r="B148" s="2"/>
      <x:c r="C148" s="2" t="str">
        <x:v>EAU09</x:v>
      </x:c>
      <x:c r="D148" s="8" t="str">
        <x:v>Eaux usées traitées et effectivement réutilisées</x:v>
      </x:c>
      <x:c r="E148" s="9" t="n">
        <x:v>53</x:v>
      </x:c>
      <x:c r="F148" s="8" t="str">
        <x:v>millions m3/an</x:v>
      </x:c>
      <x:c r="G148" s="8" t="str">
        <x:v>2024</x:v>
      </x:c>
      <x:c r="H148" s="8" t="str">
        <x:v>EAU_REUSE ; Déclaration du ministre de l’Intérieur, 23 juillet 2025</x:v>
      </x:c>
      <x:c r="I148" s="8" t="str">
        <x:v>Observé ; Volume annuel observé ; pas capacité nominale des stations.</x:v>
      </x:c>
      <x:c r="J148" s="8" t="str">
        <x:v>https://www.maroc.ma/fr/actualites/lassainissement-liquide-des-investissements-de-4858-mmdh-fin-2024</x:v>
      </x:c>
    </x:row>
    <x:row r="149" ht="24" hidden="0" customHeight="1">
      <x:c r="A149" s="2"/>
      <x:c r="B149" s="2"/>
      <x:c r="C149" s="2" t="str">
        <x:v>EAU10</x:v>
      </x:c>
      <x:c r="D149" s="8" t="str">
        <x:v>Assainissement et réutilisation, enveloppe décennale</x:v>
      </x:c>
      <x:c r="E149" s="9" t="n">
        <x:v>56000</x:v>
      </x:c>
      <x:c r="F149" s="8" t="str">
        <x:v>MDH</x:v>
      </x:c>
      <x:c r="G149" s="8" t="str">
        <x:v>Programme 2025–2034</x:v>
      </x:c>
      <x:c r="H149" s="8" t="str">
        <x:v>EAU_REUSE ; Même déclaration, enveloppe et projets</x:v>
      </x:c>
      <x:c r="I149" s="8" t="str">
        <x:v>Programmé ; Comprend réseaux, assainissement et réutilisation ; pas coût des seuls m3 réutilisés.</x:v>
      </x:c>
      <x:c r="J149" s="8" t="str">
        <x:v>https://www.maroc.ma/fr/actualites/lassainissement-liquide-des-investissements-de-4858-mmdh-fin-2024</x:v>
      </x:c>
    </x:row>
    <x:row r="150" ht="24" hidden="0" customHeight="1">
      <x:c r="A150" s="2"/>
      <x:c r="B150" s="2"/>
      <x:c r="C150" s="2" t="str">
        <x:v>EAU11</x:v>
      </x:c>
      <x:c r="D150" s="8" t="str">
        <x:v>Poursuite de projets existants</x:v>
      </x:c>
      <x:c r="E150" s="9" t="n">
        <x:v>27000</x:v>
      </x:c>
      <x:c r="F150" s="8" t="str">
        <x:v>MDH</x:v>
      </x:c>
      <x:c r="G150" s="8" t="str">
        <x:v>Programme 2025–2034</x:v>
      </x:c>
      <x:c r="H150" s="8" t="str">
        <x:v>EAU_REUSE ; Même déclaration, enveloppe et projets</x:v>
      </x:c>
      <x:c r="I150" s="8" t="str">
        <x:v>Programmé ; </x:v>
      </x:c>
      <x:c r="J150" s="8" t="str">
        <x:v>https://www.maroc.ma/fr/actualites/lassainissement-liquide-des-investissements-de-4858-mmdh-fin-2024</x:v>
      </x:c>
    </x:row>
    <x:row r="151" ht="24" hidden="0" customHeight="1">
      <x:c r="A151" s="2"/>
      <x:c r="B151" s="2"/>
      <x:c r="C151" s="2" t="str">
        <x:v>EAU12</x:v>
      </x:c>
      <x:c r="D151" s="8" t="str">
        <x:v>Nouveaux projets</x:v>
      </x:c>
      <x:c r="E151" s="9" t="n">
        <x:v>29000</x:v>
      </x:c>
      <x:c r="F151" s="8" t="str">
        <x:v>MDH</x:v>
      </x:c>
      <x:c r="G151" s="8" t="str">
        <x:v>Programme 2025–2034</x:v>
      </x:c>
      <x:c r="H151" s="8" t="str">
        <x:v>EAU_REUSE ; Même déclaration, enveloppe et projets</x:v>
      </x:c>
      <x:c r="I151" s="8" t="str">
        <x:v>Programmé ; </x:v>
      </x:c>
      <x:c r="J151" s="8" t="str">
        <x:v>https://www.maroc.ma/fr/actualites/lassainissement-liquide-des-investissements-de-4858-mmdh-fin-2024</x:v>
      </x:c>
    </x:row>
    <x:row r="152" ht="24" hidden="0" customHeight="1">
      <x:c r="A152" s="2"/>
      <x:c r="B152" s="2"/>
      <x:c r="C152" s="2" t="str">
        <x:v>EAU13</x:v>
      </x:c>
      <x:c r="D152" s="8" t="str">
        <x:v>Projets en poursuite</x:v>
      </x:c>
      <x:c r="E152" s="9" t="n">
        <x:v>389</x:v>
      </x:c>
      <x:c r="F152" s="8" t="str">
        <x:v>projets</x:v>
      </x:c>
      <x:c r="G152" s="8" t="str">
        <x:v>Programme 2025–2034</x:v>
      </x:c>
      <x:c r="H152" s="8" t="str">
        <x:v>EAU_REUSE ; Même déclaration, enveloppe et projets</x:v>
      </x:c>
      <x:c r="I152" s="8" t="str">
        <x:v>Programmé ; </x:v>
      </x:c>
      <x:c r="J152" s="8" t="str">
        <x:v>https://www.maroc.ma/fr/actualites/lassainissement-liquide-des-investissements-de-4858-mmdh-fin-2024</x:v>
      </x:c>
    </x:row>
    <x:row r="153" ht="24" hidden="0" customHeight="1">
      <x:c r="A153" s="2"/>
      <x:c r="B153" s="2"/>
      <x:c r="C153" s="2" t="str">
        <x:v>EAU14</x:v>
      </x:c>
      <x:c r="D153" s="8" t="str">
        <x:v>Nouveaux projets d’assainissement/réutilisation</x:v>
      </x:c>
      <x:c r="E153" s="9" t="n">
        <x:v>694</x:v>
      </x:c>
      <x:c r="F153" s="8" t="str">
        <x:v>projets</x:v>
      </x:c>
      <x:c r="G153" s="8" t="str">
        <x:v>Programme 2025–2034</x:v>
      </x:c>
      <x:c r="H153" s="8" t="str">
        <x:v>EAU_REUSE ; Même déclaration, enveloppe et projets</x:v>
      </x:c>
      <x:c r="I153" s="8" t="str">
        <x:v>Programmé ; </x:v>
      </x:c>
      <x:c r="J153" s="8" t="str">
        <x:v>https://www.maroc.ma/fr/actualites/lassainissement-liquide-des-investissements-de-4858-mmdh-fin-2024</x:v>
      </x:c>
    </x:row>
    <x:row r="154" ht="24" hidden="0" customHeight="1">
      <x:c r="A154" s="2"/>
      <x:c r="B154" s="2"/>
      <x:c r="C154" s="2" t="str">
        <x:v>ADM03</x:v>
      </x:c>
      <x:c r="D154" s="8" t="str">
        <x:v>Effectif DGI</x:v>
      </x:c>
      <x:c r="E154" s="9" t="n">
        <x:v>6606</x:v>
      </x:c>
      <x:c r="F154" s="8" t="str">
        <x:v>agents</x:v>
      </x:c>
      <x:c r="G154" s="8" t="str">
        <x:v>2025</x:v>
      </x:c>
      <x:c r="H154" s="8" t="str">
        <x:v>DGI_2025 ; PDF p. 8, chiffres clés</x:v>
      </x:c>
      <x:c r="I154" s="8" t="str">
        <x:v>Observé ; </x:v>
      </x:c>
      <x:c r="J154" s="8" t="str">
        <x:v>https://www.finances.gov.ma/Publication/dgi/2026/rapport-activit%C3%A9-2025-DGI.pdf</x:v>
      </x:c>
    </x:row>
    <x:row r="155" ht="24" hidden="0" customHeight="1">
      <x:c r="A155" s="2"/>
      <x:c r="B155" s="2"/>
      <x:c r="C155" s="2" t="str">
        <x:v>ADM04</x:v>
      </x:c>
      <x:c r="D155" s="8" t="str">
        <x:v>Opérations dématérialisées DGI</x:v>
      </x:c>
      <x:c r="E155" s="9" t="n">
        <x:v>26505681</x:v>
      </x:c>
      <x:c r="F155" s="8" t="str">
        <x:v>opérations/an</x:v>
      </x:c>
      <x:c r="G155" s="8" t="str">
        <x:v>2025</x:v>
      </x:c>
      <x:c r="H155" s="8" t="str">
        <x:v>DGI_2025 ; PDF p. 8, chiffres clés</x:v>
      </x:c>
      <x:c r="I155" s="8" t="str">
        <x:v>Observé ; Exemple d’un système déjà numérisé ; pas flux total de l’administration.</x:v>
      </x:c>
      <x:c r="J155" s="8" t="str">
        <x:v>https://www.finances.gov.ma/Publication/dgi/2026/rapport-activit%C3%A9-2025-DGI.pdf</x:v>
      </x:c>
    </x:row>
    <x:row r="156" ht="24" hidden="0" customHeight="1">
      <x:c r="A156" s="2"/>
      <x:c r="B156" s="2"/>
      <x:c r="C156" s="2" t="str">
        <x:v>ADM05</x:v>
      </x:c>
      <x:c r="D156" s="8" t="str">
        <x:v>Contrôles fiscaux sur pièces</x:v>
      </x:c>
      <x:c r="E156" s="9" t="n">
        <x:v>82017</x:v>
      </x:c>
      <x:c r="F156" s="8" t="str">
        <x:v>contrôles/an</x:v>
      </x:c>
      <x:c r="G156" s="8" t="str">
        <x:v>2025</x:v>
      </x:c>
      <x:c r="H156" s="8" t="str">
        <x:v>DGI_2025 ; PDF p. 8, chiffres clés</x:v>
      </x:c>
      <x:c r="I156" s="8" t="str">
        <x:v>Observé ; </x:v>
      </x:c>
      <x:c r="J156" s="8" t="str">
        <x:v>https://www.finances.gov.ma/Publication/dgi/2026/rapport-activit%C3%A9-2025-DGI.pdf</x:v>
      </x:c>
    </x:row>
    <x:row r="157" ht="24" hidden="0" customHeight="1">
      <x:c r="A157" s="2"/>
      <x:c r="B157" s="2"/>
      <x:c r="C157" s="2" t="str">
        <x:v>ADM06</x:v>
      </x:c>
      <x:c r="D157" s="8" t="str">
        <x:v>Contrôles fiscaux sur place</x:v>
      </x:c>
      <x:c r="E157" s="9" t="n">
        <x:v>7133</x:v>
      </x:c>
      <x:c r="F157" s="8" t="str">
        <x:v>contrôles/an</x:v>
      </x:c>
      <x:c r="G157" s="8" t="str">
        <x:v>2025</x:v>
      </x:c>
      <x:c r="H157" s="8" t="str">
        <x:v>DGI_2025 ; PDF p. 8, chiffres clés</x:v>
      </x:c>
      <x:c r="I157" s="8" t="str">
        <x:v>Observé ; </x:v>
      </x:c>
      <x:c r="J157" s="8" t="str">
        <x:v>https://www.finances.gov.ma/Publication/dgi/2026/rapport-activit%C3%A9-2025-DGI.pdf</x:v>
      </x:c>
    </x:row>
    <x:row r="158" ht="24" hidden="0" customHeight="1">
      <x:c r="A158" s="2"/>
      <x:c r="B158" s="2"/>
      <x:c r="C158" s="2" t="str">
        <x:v>MAC2025</x:v>
      </x:c>
      <x:c r="D158" s="8" t="str">
        <x:v>PIB nominal, cadrage MEF 2025</x:v>
      </x:c>
      <x:c r="E158" s="9" t="n">
        <x:v>1720</x:v>
      </x:c>
      <x:c r="F158" s="8" t="str">
        <x:v>Mds DH</x:v>
      </x:c>
      <x:c r="G158" s="8" t="str">
        <x:v>2025</x:v>
      </x:c>
      <x:c r="H158" s="8" t="str">
        <x:v>MEF_CADRAGE2027 ; PDF p.58</x:v>
      </x:c>
      <x:c r="I158" s="8" t="str">
        <x:v>Observé / provisoire ; </x:v>
      </x:c>
      <x:c r="J158" s="8" t="str">
        <x:v>https://www.finances.gov.ma/Publication/db/2025/REBCMT-PLF2027VF.pdf</x:v>
      </x:c>
    </x:row>
    <x:row r="159" ht="24" hidden="0" customHeight="1">
      <x:c r="A159" s="2"/>
      <x:c r="B159" s="2"/>
      <x:c r="C159" s="2" t="str">
        <x:v>MAC2026</x:v>
      </x:c>
      <x:c r="D159" s="8" t="str">
        <x:v>PIB nominal, cadrage MEF 2026</x:v>
      </x:c>
      <x:c r="E159" s="9" t="n">
        <x:v>1837</x:v>
      </x:c>
      <x:c r="F159" s="8" t="str">
        <x:v>Mds DH</x:v>
      </x:c>
      <x:c r="G159" s="8" t="str">
        <x:v>2026</x:v>
      </x:c>
      <x:c r="H159" s="8" t="str">
        <x:v>MEF_CADRAGE2027 ; PDF p.58</x:v>
      </x:c>
      <x:c r="I159" s="8" t="str">
        <x:v>Prévision officielle ; </x:v>
      </x:c>
      <x:c r="J159" s="8" t="str">
        <x:v>https://www.finances.gov.ma/Publication/db/2025/REBCMT-PLF2027VF.pdf</x:v>
      </x:c>
    </x:row>
    <x:row r="160" ht="24" hidden="0" customHeight="1">
      <x:c r="A160" s="2"/>
      <x:c r="B160" s="2"/>
      <x:c r="C160" s="2" t="str">
        <x:v>MAC2027</x:v>
      </x:c>
      <x:c r="D160" s="8" t="str">
        <x:v>PIB nominal, cadrage MEF 2027</x:v>
      </x:c>
      <x:c r="E160" s="9" t="n">
        <x:v>1946</x:v>
      </x:c>
      <x:c r="F160" s="8" t="str">
        <x:v>Mds DH</x:v>
      </x:c>
      <x:c r="G160" s="8" t="str">
        <x:v>2027</x:v>
      </x:c>
      <x:c r="H160" s="8" t="str">
        <x:v>MEF_CADRAGE2027 ; PDF p.58</x:v>
      </x:c>
      <x:c r="I160" s="8" t="str">
        <x:v>Prévision officielle ; </x:v>
      </x:c>
      <x:c r="J160" s="8" t="str">
        <x:v>https://www.finances.gov.ma/Publication/db/2025/REBCMT-PLF2027VF.pdf</x:v>
      </x:c>
    </x:row>
    <x:row r="161" ht="24" hidden="0" customHeight="1">
      <x:c r="A161" s="2"/>
      <x:c r="B161" s="2"/>
      <x:c r="C161" s="2" t="str">
        <x:v>MAC2028</x:v>
      </x:c>
      <x:c r="D161" s="8" t="str">
        <x:v>PIB nominal, cadrage MEF 2028</x:v>
      </x:c>
      <x:c r="E161" s="9" t="n">
        <x:v>2066</x:v>
      </x:c>
      <x:c r="F161" s="8" t="str">
        <x:v>Mds DH</x:v>
      </x:c>
      <x:c r="G161" s="8" t="str">
        <x:v>2028</x:v>
      </x:c>
      <x:c r="H161" s="8" t="str">
        <x:v>MEF_CADRAGE2027 ; PDF p.58</x:v>
      </x:c>
      <x:c r="I161" s="8" t="str">
        <x:v>Prévision officielle ; </x:v>
      </x:c>
      <x:c r="J161" s="8" t="str">
        <x:v>https://www.finances.gov.ma/Publication/db/2025/REBCMT-PLF2027VF.pdf</x:v>
      </x:c>
    </x:row>
    <x:row r="162" ht="24" hidden="0" customHeight="1">
      <x:c r="A162" s="2"/>
      <x:c r="B162" s="2"/>
      <x:c r="C162" s="2" t="str">
        <x:v>MAC2029</x:v>
      </x:c>
      <x:c r="D162" s="8" t="str">
        <x:v>PIB nominal, cadrage MEF 2029</x:v>
      </x:c>
      <x:c r="E162" s="9" t="n">
        <x:v>2190</x:v>
      </x:c>
      <x:c r="F162" s="8" t="str">
        <x:v>Mds DH</x:v>
      </x:c>
      <x:c r="G162" s="8" t="str">
        <x:v>2029</x:v>
      </x:c>
      <x:c r="H162" s="8" t="str">
        <x:v>MEF_CADRAGE2027 ; PDF p.58</x:v>
      </x:c>
      <x:c r="I162" s="8" t="str">
        <x:v>Prévision officielle ; </x:v>
      </x:c>
      <x:c r="J162" s="8" t="str">
        <x:v>https://www.finances.gov.ma/Publication/db/2025/REBCMT-PLF2027VF.pdf</x:v>
      </x:c>
    </x:row>
    <x:row r="163" ht="24" hidden="0" customHeight="1">
      <x:c r="A163" s="2"/>
      <x:c r="B163" s="2"/>
      <x:c r="C163" s="2" t="str">
        <x:v>DEBT26</x:v>
      </x:c>
      <x:c r="D163" s="8" t="str">
        <x:v>Dette du Trésor prévue fin 2026</x:v>
      </x:c>
      <x:c r="E163" s="9" t="n">
        <x:v>65.8</x:v>
      </x:c>
      <x:c r="F163" s="8" t="str">
        <x:v>% PIB</x:v>
      </x:c>
      <x:c r="G163" s="8" t="str">
        <x:v>2026</x:v>
      </x:c>
      <x:c r="H163" s="8" t="str">
        <x:v>HCP_BEE2027 ; PDF p.43–45</x:v>
      </x:c>
      <x:c r="I163" s="8" t="str">
        <x:v>Prévision officielle ; Point de départ HCP ; série de PIB MEF utilisée séparément dans le modèle.</x:v>
      </x:c>
      <x:c r="J163" s="8" t="str">
        <x:v>https://www.hcp.ma/file/248542/</x:v>
      </x:c>
    </x:row>
    <x:row r="164" ht="24" hidden="0" customHeight="1">
      <x:c r="A164" s="2"/>
      <x:c r="B164" s="2"/>
      <x:c r="C164" s="2" t="str">
        <x:v>GROW27</x:v>
      </x:c>
      <x:c r="D164" s="8" t="str">
        <x:v>Croissance réelle prévue par le MEF</x:v>
      </x:c>
      <x:c r="E164" s="9" t="n">
        <x:v>4.1</x:v>
      </x:c>
      <x:c r="F164" s="8" t="str">
        <x:v>%</x:v>
      </x:c>
      <x:c r="G164" s="8" t="str">
        <x:v>2027</x:v>
      </x:c>
      <x:c r="H164" s="8" t="str">
        <x:v>MEF_CADRAGE2027 ; PDF p.58</x:v>
      </x:c>
      <x:c r="I164" s="8" t="str">
        <x:v>Prévision officielle ; </x:v>
      </x:c>
      <x:c r="J164" s="8" t="str">
        <x:v>https://www.finances.gov.ma/Publication/db/2025/REBCMT-PLF2027VF.pdf</x:v>
      </x:c>
    </x:row>
    <x:row r="165" ht="15" hidden="0" customHeight="1">
      <x:c r="A165" s="2"/>
      <x:c r="B165" s="2"/>
      <x:c r="C165" s="2" t="str">
        <x:v>GROW_HCP27</x:v>
      </x:c>
      <x:c r="D165" s="8" t="str">
        <x:v>Croissance réelle prévue par le HCP</x:v>
      </x:c>
      <x:c r="E165" s="9" t="n">
        <x:v>3</x:v>
      </x:c>
      <x:c r="F165" s="8" t="str">
        <x:v>%</x:v>
      </x:c>
      <x:c r="G165" s="8" t="str">
        <x:v>2027</x:v>
      </x:c>
      <x:c r="H165" s="8" t="str">
        <x:v>HCP_BEE2027 ; PDF p.15</x:v>
      </x:c>
      <x:c r="I165" s="8" t="str">
        <x:v>Prévision officielle ; </x:v>
      </x:c>
      <x:c r="J165" s="8" t="str">
        <x:v>https://www.hcp.ma/file/248542/</x:v>
      </x:c>
    </x:row>
    <x:row r="166" ht="15" hidden="0" customHeight="1">
      <x:c r="A166" s="2"/>
      <x:c r="B166" s="2"/>
      <x:c r="C166" s="2" t="str">
        <x:v>INF01</x:v>
      </x:c>
      <x:c r="D166" s="8" t="str">
        <x:v>Unités de production informelles, arrondi</x:v>
      </x:c>
      <x:c r="E166" s="9" t="n">
        <x:v>2030000</x:v>
      </x:c>
      <x:c r="F166" s="8" t="str">
        <x:v>unités</x:v>
      </x:c>
      <x:c r="G166" s="8" t="str">
        <x:v>ENSI 2023/2024</x:v>
      </x:c>
      <x:c r="H166" s="8" t="str">
        <x:v>HCP_INFORMEL ; PDF p. 6</x:v>
      </x:c>
      <x:c r="I166" s="8" t="str">
        <x:v>Observé ; Non agricoles ; unité productive ≠ travailleur.</x:v>
      </x:c>
      <x:c r="J166" s="8" t="str">
        <x:v>https://www.hcp.ma/file/244347/</x:v>
      </x:c>
    </x:row>
    <x:row r="167" ht="24" hidden="0" customHeight="1">
      <x:c r="A167" s="2"/>
      <x:c r="B167" s="2"/>
      <x:c r="C167" s="2" t="str">
        <x:v>INF02</x:v>
      </x:c>
      <x:c r="D167" s="8" t="str">
        <x:v>Emplois dans le secteur informel, arrondi</x:v>
      </x:c>
      <x:c r="E167" s="9" t="n">
        <x:v>2530000</x:v>
      </x:c>
      <x:c r="F167" s="8" t="str">
        <x:v>emplois</x:v>
      </x:c>
      <x:c r="G167" s="8" t="str">
        <x:v>ENSI 2023/2024</x:v>
      </x:c>
      <x:c r="H167" s="8" t="str">
        <x:v>HCP_INFORMEL ; PDF p. 9</x:v>
      </x:c>
      <x:c r="I167" s="8" t="str">
        <x:v>Observé ; Ne couvre pas tous les emplois informels, ni les exploitations agricoles.</x:v>
      </x:c>
      <x:c r="J167" s="8" t="str">
        <x:v>https://www.hcp.ma/file/244347/</x:v>
      </x:c>
    </x:row>
    <x:row r="168" ht="15" hidden="0" customHeight="1">
      <x:c r="A168" s="2"/>
      <x:c r="B168" s="2"/>
      <x:c r="C168" s="2" t="str">
        <x:v>INF03</x:v>
      </x:c>
      <x:c r="D168" s="8" t="str">
        <x:v>Part du secteur informel dans l’emploi non agricole</x:v>
      </x:c>
      <x:c r="E168" s="9" t="n">
        <x:v>33.1</x:v>
      </x:c>
      <x:c r="F168" s="8" t="str">
        <x:v>%</x:v>
      </x:c>
      <x:c r="G168" s="8" t="str">
        <x:v>ENSI 2023/2024</x:v>
      </x:c>
      <x:c r="H168" s="8" t="str">
        <x:v>HCP_INFORMEL ; PDF p. 9</x:v>
      </x:c>
      <x:c r="I168" s="8" t="str">
        <x:v>Observé ; Définition ENSI 2023/2024 ; pas part de l’économie totale.</x:v>
      </x:c>
      <x:c r="J168" s="8" t="str">
        <x:v>https://www.hcp.ma/file/244347/</x:v>
      </x:c>
    </x:row>
    <x:row r="169" ht="15" hidden="0" customHeight="1">
      <x:c r="A169" s="2"/>
      <x:c r="B169" s="2"/>
      <x:c r="C169" s="2" t="str">
        <x:v>INF04</x:v>
      </x:c>
      <x:c r="D169" s="8" t="str">
        <x:v>Chefs d’UPI n’ayant jamais eu recours au crédit bancaire</x:v>
      </x:c>
      <x:c r="E169" s="9" t="n">
        <x:v>97.9</x:v>
      </x:c>
      <x:c r="F169" s="8" t="str">
        <x:v>%</x:v>
      </x:c>
      <x:c r="G169" s="8" t="str">
        <x:v>ENSI 2023/2024</x:v>
      </x:c>
      <x:c r="H169" s="8" t="str">
        <x:v>HCP_INFORMEL ; PDF p. 8</x:v>
      </x:c>
      <x:c r="I169" s="8" t="str">
        <x:v>Observé ; Ne mesure pas une demande solvable de crédit.</x:v>
      </x:c>
      <x:c r="J169" s="8" t="str">
        <x:v>https://www.hcp.ma/file/244347/</x:v>
      </x:c>
    </x:row>
    <x:row r="170" ht="15" hidden="0" customHeight="1">
      <x:c r="A170" s="2"/>
      <x:c r="B170" s="2"/>
      <x:c r="C170" s="2" t="str">
        <x:v>INF05</x:v>
      </x:c>
      <x:c r="D170" s="8" t="str">
        <x:v>UPI avec compte bancaire dédié à l’activité</x:v>
      </x:c>
      <x:c r="E170" s="9" t="n">
        <x:v>2.1</x:v>
      </x:c>
      <x:c r="F170" s="8" t="str">
        <x:v>%</x:v>
      </x:c>
      <x:c r="G170" s="8" t="str">
        <x:v>ENSI 2023/2024</x:v>
      </x:c>
      <x:c r="H170" s="8" t="str">
        <x:v>HCP_INFORMEL ; PDF p. 8</x:v>
      </x:c>
      <x:c r="I170" s="8" t="str">
        <x:v>Observé ; Compte professionnel, distinct d’un compte personnel.</x:v>
      </x:c>
      <x:c r="J170" s="8" t="str">
        <x:v>https://www.hcp.ma/file/244347/</x:v>
      </x:c>
    </x:row>
    <x:row r="171" ht="15" hidden="0" customHeight="1">
      <x:c r="A171" s="2"/>
      <x:c r="B171" s="2"/>
      <x:c r="C171" s="2" t="str">
        <x:v>INF06</x:v>
      </x:c>
      <x:c r="D171" s="8" t="str">
        <x:v>Financement bancaire à la création des UPI</x:v>
      </x:c>
      <x:c r="E171" s="9" t="n">
        <x:v>1.1</x:v>
      </x:c>
      <x:c r="F171" s="8" t="str">
        <x:v>%</x:v>
      </x:c>
      <x:c r="G171" s="8" t="str">
        <x:v>ENSI 2023/2024</x:v>
      </x:c>
      <x:c r="H171" s="8" t="str">
        <x:v>HCP_INFORMEL ; PDF p. 8</x:v>
      </x:c>
      <x:c r="I171" s="8" t="str">
        <x:v>Observé ; Mode de financement déclaré ; pas encours bancaire.</x:v>
      </x:c>
      <x:c r="J171" s="8" t="str">
        <x:v>https://www.hcp.ma/file/244347/</x:v>
      </x:c>
    </x:row>
    <x:row r="172" ht="24" hidden="0" customHeight="1">
      <x:c r="A172" s="2"/>
      <x:c r="B172" s="2"/>
      <x:c r="C172" s="2" t="str">
        <x:v>PBASE01</x:v>
      </x:c>
      <x:c r="D172" s="8" t="str">
        <x:v>ASD : rythme mensuel de dépense, montant arrondi</x:v>
      </x:c>
      <x:c r="E172" s="9" t="n">
        <x:v>2.2</x:v>
      </x:c>
      <x:c r="F172" s="8" t="str">
        <x:v>Mds DH/mois</x:v>
      </x:c>
      <x:c r="G172" s="8" t="str">
        <x:v>Situation à fin juin 2026</x:v>
      </x:c>
      <x:c r="H172" s="8" t="str">
        <x:v>MEF_CADRAGE2027 ; PDF p. 38</x:v>
      </x:c>
      <x:c r="I172" s="8" t="str">
        <x:v>Constat du MEF ; Annualisation analytique à 26,4 Mds ; pas total annuel voté ou exécuté.</x:v>
      </x:c>
      <x:c r="J172" s="8" t="str">
        <x:v>https://www.finances.gov.ma/Publication/db/2025/REBCMT-PLF2027VF.pdf</x:v>
      </x:c>
    </x:row>
    <x:row r="173" ht="24" hidden="0" customHeight="1">
      <x:c r="A173" s="2"/>
      <x:c r="B173" s="2"/>
      <x:c r="C173" s="2" t="str">
        <x:v>PBASE02</x:v>
      </x:c>
      <x:c r="D173" s="8" t="str">
        <x:v>ASD : ménages bénéficiaires, arrondi</x:v>
      </x:c>
      <x:c r="E173" s="9" t="n">
        <x:v>4000000</x:v>
      </x:c>
      <x:c r="F173" s="8" t="str">
        <x:v>ménages</x:v>
      </x:c>
      <x:c r="G173" s="8" t="str">
        <x:v>Situation à fin juin 2026</x:v>
      </x:c>
      <x:c r="H173" s="8" t="str">
        <x:v>MEF_CADRAGE2027 ; PDF p. 38</x:v>
      </x:c>
      <x:c r="I173" s="8" t="str">
        <x:v>Constat du MEF ; </x:v>
      </x:c>
      <x:c r="J173" s="8" t="str">
        <x:v>https://www.finances.gov.ma/Publication/db/2025/REBCMT-PLF2027VF.pdf</x:v>
      </x:c>
    </x:row>
    <x:row r="174" ht="24" hidden="0" customHeight="1">
      <x:c r="A174" s="2"/>
      <x:c r="B174" s="2"/>
      <x:c r="C174" s="2" t="str">
        <x:v>PBASE03</x:v>
      </x:c>
      <x:c r="D174" s="8" t="str">
        <x:v>ASD : transferts cumulés depuis le lancement</x:v>
      </x:c>
      <x:c r="E174" s="9" t="n">
        <x:v>64.2</x:v>
      </x:c>
      <x:c r="F174" s="8" t="str">
        <x:v>Mds DH cumulés</x:v>
      </x:c>
      <x:c r="G174" s="8" t="str">
        <x:v>Fin juin 2026</x:v>
      </x:c>
      <x:c r="H174" s="8" t="str">
        <x:v>MEF_CADRAGE2027 ; PDF p. 38</x:v>
      </x:c>
      <x:c r="I174" s="8" t="str">
        <x:v>Constat du MEF ; Ne pas confondre cumul depuis 2023 et coût annuel.</x:v>
      </x:c>
      <x:c r="J174" s="8" t="str">
        <x:v>https://www.finances.gov.ma/Publication/db/2025/REBCMT-PLF2027VF.pdf</x:v>
      </x:c>
    </x:row>
    <x:row r="175" ht="24" hidden="0" customHeight="1">
      <x:c r="A175" s="2"/>
      <x:c r="B175" s="2"/>
      <x:c r="C175" s="2" t="str">
        <x:v>RD01</x:v>
      </x:c>
      <x:c r="D175" s="8" t="str">
        <x:v>DIRD : repère historique approximatif</x:v>
      </x:c>
      <x:c r="E175" s="9" t="n">
        <x:v>0.75</x:v>
      </x:c>
      <x:c r="F175" s="8" t="str">
        <x:v>% du PIB</x:v>
      </x:c>
      <x:c r="G175" s="8" t="str">
        <x:v>2016, rappel CESE 2025</x:v>
      </x:c>
      <x:c r="H175" s="8" t="str">
        <x:v>CESE_RD ; Section 2.5</x:v>
      </x:c>
      <x:c r="I175" s="8" t="str">
        <x:v>Estimation historique non fiabilisée ; Ne pas traiter comme observation 2026 ; enquête complète de DIRD manquante.</x:v>
      </x:c>
      <x:c r="J175" s="8" t="str">
        <x:v>https://www.cese.ma/media/2025/10/Rapport-Urgence-de-lelaboration-dune-strategie-nationale-coordonnee-et-integree-VF-5-1.pdf</x:v>
      </x:c>
    </x:row>
    <x:row r="176" ht="24" hidden="0" customHeight="1">
      <x:c r="A176" s="2"/>
      <x:c r="B176" s="2"/>
      <x:c r="C176" s="2" t="str">
        <x:v>RD02</x:v>
      </x:c>
      <x:c r="D176" s="8" t="str">
        <x:v>DIRD estimée par l’Académie Hassan II</x:v>
      </x:c>
      <x:c r="E176" s="9" t="n">
        <x:v>7.9</x:v>
      </x:c>
      <x:c r="F176" s="8" t="str">
        <x:v>Mds DH</x:v>
      </x:c>
      <x:c r="G176" s="8" t="str">
        <x:v>2016</x:v>
      </x:c>
      <x:c r="H176" s="8" t="str">
        <x:v>CESE_RD ; Section 2.5</x:v>
      </x:c>
      <x:c r="I176" s="8" t="str">
        <x:v>Estimation historique ; Millésime historique ; ne pas soustraire ce nominal ancien d’une cible nominale 2031.</x:v>
      </x:c>
      <x:c r="J176" s="8" t="str">
        <x:v>https://www.cese.ma/media/2025/10/Rapport-Urgence-de-lelaboration-dune-strategie-nationale-coordonnee-et-integree-VF-5-1.pdf</x:v>
      </x:c>
    </x:row>
    <x:row r="177" ht="36" hidden="0" customHeight="1">
      <x:c r="A177" s="2"/>
      <x:c r="B177" s="2"/>
      <x:c r="C177" s="2" t="str">
        <x:v>U01</x:v>
      </x:c>
      <x:c r="D177" s="8" t="str">
        <x:v>Emplois industriels</x:v>
      </x:c>
      <x:c r="E177" s="9" t="n">
        <x:v>250000</x:v>
      </x:c>
      <x:c r="F177" s="8" t="str">
        <x:v>emplois</x:v>
      </x:c>
      <x:c r="G177" s="8" t="str">
        <x:v>Programme 2026</x:v>
      </x:c>
      <x:c r="H177" s="8" t="str">
        <x:v>USFP_20 ; Page unique, engagement 1</x:v>
      </x:c>
      <x:c r="I177" s="8" t="str">
        <x:v>Engagement du parti ; Les exports industriels +40 % et les exports de haute technologie doublés p.15 portent sur des périmètres différents.</x:v>
      </x:c>
      <x:c r="J177" s="8" t="str">
        <x:v>https://www.usfp.ma/fr/wp-content/uploads/2026/09/20-Engagements-Pour-un-de%CC%81veloppement-e%CC%81quitable-et-une-vie-digne.pdf</x:v>
      </x:c>
    </x:row>
    <x:row r="178" ht="36" hidden="0" customHeight="1">
      <x:c r="A178" s="2"/>
      <x:c r="B178" s="2"/>
      <x:c r="C178" s="2" t="str">
        <x:v>U02</x:v>
      </x:c>
      <x:c r="D178" s="8" t="str">
        <x:v>Exportations industrielles : hausse</x:v>
      </x:c>
      <x:c r="E178" s="9" t="n">
        <x:v>40</x:v>
      </x:c>
      <x:c r="F178" s="8" t="str">
        <x:v>%</x:v>
      </x:c>
      <x:c r="G178" s="8" t="str">
        <x:v>Programme 2026</x:v>
      </x:c>
      <x:c r="H178" s="8" t="str">
        <x:v>USFP_20 ; Page unique, engagement 1</x:v>
      </x:c>
      <x:c r="I178" s="8" t="str">
        <x:v>Engagement du parti ; Les exports industriels +40 % et les exports de haute technologie doublés p.15 portent sur des périmètres différents.</x:v>
      </x:c>
      <x:c r="J178" s="8" t="str">
        <x:v>https://www.usfp.ma/fr/wp-content/uploads/2026/09/20-Engagements-Pour-un-de%CC%81veloppement-e%CC%81quitable-et-une-vie-digne.pdf</x:v>
      </x:c>
    </x:row>
    <x:row r="179" ht="36" hidden="0" customHeight="1">
      <x:c r="A179" s="2"/>
      <x:c r="B179" s="2"/>
      <x:c r="C179" s="2" t="str">
        <x:v>U03</x:v>
      </x:c>
      <x:c r="D179" s="8" t="str">
        <x:v>Chômage national : seuil strict</x:v>
      </x:c>
      <x:c r="E179" s="9" t="n">
        <x:v>8</x:v>
      </x:c>
      <x:c r="F179" s="8" t="str">
        <x:v>%</x:v>
      </x:c>
      <x:c r="G179" s="8" t="str">
        <x:v>Programme 2026</x:v>
      </x:c>
      <x:c r="H179" s="8" t="str">
        <x:v>USFP_20 ; Page unique, engagement 2</x:v>
      </x:c>
      <x:c r="I179" s="8" t="str">
        <x:v>Engagement du parti ; Le programme complet vise &lt;15 % de chômage des jeunes. Ne pas additionner emplois industriels, ruraux et jeunes.</x:v>
      </x:c>
      <x:c r="J179" s="8" t="str">
        <x:v>https://www.usfp.ma/fr/wp-content/uploads/2026/09/20-Engagements-Pour-un-de%CC%81veloppement-e%CC%81quitable-et-une-vie-digne.pdf</x:v>
      </x:c>
    </x:row>
    <x:row r="180" ht="36" hidden="0" customHeight="1">
      <x:c r="A180" s="2"/>
      <x:c r="B180" s="2"/>
      <x:c r="C180" s="2" t="str">
        <x:v>U04</x:v>
      </x:c>
      <x:c r="D180" s="8" t="str">
        <x:v>Chômage jeunes : seuil strict dans la synthèse</x:v>
      </x:c>
      <x:c r="E180" s="9" t="n">
        <x:v>10</x:v>
      </x:c>
      <x:c r="F180" s="8" t="str">
        <x:v>%</x:v>
      </x:c>
      <x:c r="G180" s="8" t="str">
        <x:v>Programme 2026</x:v>
      </x:c>
      <x:c r="H180" s="8" t="str">
        <x:v>USFP_20 ; Page unique, engagement 2</x:v>
      </x:c>
      <x:c r="I180" s="8" t="str">
        <x:v>Engagement du parti ; Le programme complet vise &lt;15 % de chômage des jeunes. Ne pas additionner emplois industriels, ruraux et jeunes.</x:v>
      </x:c>
      <x:c r="J180" s="8" t="str">
        <x:v>https://www.usfp.ma/fr/wp-content/uploads/2026/09/20-Engagements-Pour-un-de%CC%81veloppement-e%CC%81quitable-et-une-vie-digne.pdf</x:v>
      </x:c>
    </x:row>
    <x:row r="181" ht="36" hidden="0" customHeight="1">
      <x:c r="A181" s="2"/>
      <x:c r="B181" s="2"/>
      <x:c r="C181" s="2" t="str">
        <x:v>U05</x:v>
      </x:c>
      <x:c r="D181" s="8" t="str">
        <x:v>Chômage femmes : seuil strict</x:v>
      </x:c>
      <x:c r="E181" s="9" t="n">
        <x:v>15</x:v>
      </x:c>
      <x:c r="F181" s="8" t="str">
        <x:v>%</x:v>
      </x:c>
      <x:c r="G181" s="8" t="str">
        <x:v>Programme 2026</x:v>
      </x:c>
      <x:c r="H181" s="8" t="str">
        <x:v>USFP_20 ; Page unique, engagement 2</x:v>
      </x:c>
      <x:c r="I181" s="8" t="str">
        <x:v>Engagement du parti ; Le programme complet vise &lt;15 % de chômage des jeunes. Ne pas additionner emplois industriels, ruraux et jeunes.</x:v>
      </x:c>
      <x:c r="J181" s="8" t="str">
        <x:v>https://www.usfp.ma/fr/wp-content/uploads/2026/09/20-Engagements-Pour-un-de%CC%81veloppement-e%CC%81quitable-et-une-vie-digne.pdf</x:v>
      </x:c>
    </x:row>
    <x:row r="182" ht="36" hidden="0" customHeight="1">
      <x:c r="A182" s="2"/>
      <x:c r="B182" s="2"/>
      <x:c r="C182" s="2" t="str">
        <x:v>U06</x:v>
      </x:c>
      <x:c r="D182" s="8" t="str">
        <x:v>Salaire moyen : hausse</x:v>
      </x:c>
      <x:c r="E182" s="9" t="n">
        <x:v>20</x:v>
      </x:c>
      <x:c r="F182" s="8" t="str">
        <x:v>%</x:v>
      </x:c>
      <x:c r="G182" s="8" t="str">
        <x:v>Programme 2026</x:v>
      </x:c>
      <x:c r="H182" s="8" t="str">
        <x:v>USFP_20 ; Page unique, engagement 3</x:v>
      </x:c>
      <x:c r="I182" s="8" t="str">
        <x:v>Engagement du parti ; Salaire privé non égal dépense publique. Santé traitée en engagement 8. Subvention du test non promise.</x:v>
      </x:c>
      <x:c r="J182" s="8" t="str">
        <x:v>https://www.usfp.ma/fr/wp-content/uploads/2026/09/20-Engagements-Pour-un-de%CC%81veloppement-e%CC%81quitable-et-une-vie-digne.pdf</x:v>
      </x:c>
    </x:row>
    <x:row r="183" ht="36" hidden="0" customHeight="1">
      <x:c r="A183" s="2"/>
      <x:c r="B183" s="2"/>
      <x:c r="C183" s="2" t="str">
        <x:v>U07</x:v>
      </x:c>
      <x:c r="D183" s="8" t="str">
        <x:v>Revenu net salariés : hausse</x:v>
      </x:c>
      <x:c r="E183" s="9" t="n">
        <x:v>15</x:v>
      </x:c>
      <x:c r="F183" s="8" t="str">
        <x:v>%</x:v>
      </x:c>
      <x:c r="G183" s="8" t="str">
        <x:v>Programme 2026</x:v>
      </x:c>
      <x:c r="H183" s="8" t="str">
        <x:v>USFP_20 ; Page unique, engagement 3</x:v>
      </x:c>
      <x:c r="I183" s="8" t="str">
        <x:v>Engagement du parti ; Salaire privé non égal dépense publique. Santé traitée en engagement 8. Subvention du test non promise.</x:v>
      </x:c>
      <x:c r="J183" s="8" t="str">
        <x:v>https://www.usfp.ma/fr/wp-content/uploads/2026/09/20-Engagements-Pour-un-de%CC%81veloppement-e%CC%81quitable-et-une-vie-digne.pdf</x:v>
      </x:c>
    </x:row>
    <x:row r="184" ht="36" hidden="0" customHeight="1">
      <x:c r="A184" s="2"/>
      <x:c r="B184" s="2"/>
      <x:c r="C184" s="2" t="str">
        <x:v>U08</x:v>
      </x:c>
      <x:c r="D184" s="8" t="str">
        <x:v>Familles soutenues pour logement</x:v>
      </x:c>
      <x:c r="E184" s="9" t="n">
        <x:v>250000</x:v>
      </x:c>
      <x:c r="F184" s="8" t="str">
        <x:v>familles</x:v>
      </x:c>
      <x:c r="G184" s="8" t="str">
        <x:v>Programme 2026</x:v>
      </x:c>
      <x:c r="H184" s="8" t="str">
        <x:v>USFP_20 ; Page unique, engagement 3</x:v>
      </x:c>
      <x:c r="I184" s="8" t="str">
        <x:v>Engagement du parti ; Salaire privé non égal dépense publique. Santé traitée en engagement 8. Subvention du test non promise.</x:v>
      </x:c>
      <x:c r="J184" s="8" t="str">
        <x:v>https://www.usfp.ma/fr/wp-content/uploads/2026/09/20-Engagements-Pour-un-de%CC%81veloppement-e%CC%81quitable-et-une-vie-digne.pdf</x:v>
      </x:c>
    </x:row>
    <x:row r="185" ht="36" hidden="0" customHeight="1">
      <x:c r="A185" s="2"/>
      <x:c r="B185" s="2"/>
      <x:c r="C185" s="2" t="str">
        <x:v>U09</x:v>
      </x:c>
      <x:c r="D185" s="8" t="str">
        <x:v>Investissement public territorial : hausse</x:v>
      </x:c>
      <x:c r="E185" s="9" t="n">
        <x:v>50</x:v>
      </x:c>
      <x:c r="F185" s="8" t="str">
        <x:v>%</x:v>
      </x:c>
      <x:c r="G185" s="8" t="str">
        <x:v>Programme 2026</x:v>
      </x:c>
      <x:c r="H185" s="8" t="str">
        <x:v>USFP_20 ; Page unique, engagement 4</x:v>
      </x:c>
      <x:c r="I185" s="8" t="str">
        <x:v>Engagement du parti ; Le 25 % du PIB p.7 concerne l’investissement privé. Les +50 % territoriaux sont une répartition interne, pas une seconde enveloppe.</x:v>
      </x:c>
      <x:c r="J185" s="8" t="str">
        <x:v>https://www.usfp.ma/fr/wp-content/uploads/2026/09/20-Engagements-Pour-un-de%CC%81veloppement-e%CC%81quitable-et-une-vie-digne.pdf</x:v>
      </x:c>
    </x:row>
    <x:row r="186" ht="36" hidden="0" customHeight="1">
      <x:c r="A186" s="2"/>
      <x:c r="B186" s="2"/>
      <x:c r="C186" s="2" t="str">
        <x:v>U10</x:v>
      </x:c>
      <x:c r="D186" s="8" t="str">
        <x:v>Investissement public / PIB</x:v>
      </x:c>
      <x:c r="E186" s="9" t="n">
        <x:v>30</x:v>
      </x:c>
      <x:c r="F186" s="8" t="str">
        <x:v>%</x:v>
      </x:c>
      <x:c r="G186" s="8" t="str">
        <x:v>Programme 2026</x:v>
      </x:c>
      <x:c r="H186" s="8" t="str">
        <x:v>USFP_20 ; Page unique, engagement 4</x:v>
      </x:c>
      <x:c r="I186" s="8" t="str">
        <x:v>Engagement du parti ; Le 25 % du PIB p.7 concerne l’investissement privé. Les +50 % territoriaux sont une répartition interne, pas une seconde enveloppe.</x:v>
      </x:c>
      <x:c r="J186" s="8" t="str">
        <x:v>https://www.usfp.ma/fr/wp-content/uploads/2026/09/20-Engagements-Pour-un-de%CC%81veloppement-e%CC%81quitable-et-une-vie-digne.pdf</x:v>
      </x:c>
    </x:row>
    <x:row r="187" ht="36" hidden="0" customHeight="1">
      <x:c r="A187" s="2"/>
      <x:c r="B187" s="2"/>
      <x:c r="C187" s="2" t="str">
        <x:v>U11</x:v>
      </x:c>
      <x:c r="D187" s="8" t="str">
        <x:v>Entreprises soutenues</x:v>
      </x:c>
      <x:c r="E187" s="9" t="n">
        <x:v>100000</x:v>
      </x:c>
      <x:c r="F187" s="8" t="str">
        <x:v>entreprises</x:v>
      </x:c>
      <x:c r="G187" s="8" t="str">
        <x:v>Programme 2026</x:v>
      </x:c>
      <x:c r="H187" s="8" t="str">
        <x:v>USFP_20 ; Page unique, engagement 5</x:v>
      </x:c>
      <x:c r="I187" s="8" t="str">
        <x:v>Engagement du parti ; Le complet vise au moins 20 % de marchés p.18. Les 50 000 entreprises de jeunes peuvent faire partie des 100 000.</x:v>
      </x:c>
      <x:c r="J187" s="8" t="str">
        <x:v>https://www.usfp.ma/fr/wp-content/uploads/2026/09/20-Engagements-Pour-un-de%CC%81veloppement-e%CC%81quitable-et-une-vie-digne.pdf</x:v>
      </x:c>
    </x:row>
    <x:row r="188" ht="36" hidden="0" customHeight="1">
      <x:c r="A188" s="2"/>
      <x:c r="B188" s="2"/>
      <x:c r="C188" s="2" t="str">
        <x:v>U12</x:v>
      </x:c>
      <x:c r="D188" s="8" t="str">
        <x:v>Quota marchés publics TPE/PME, synthèse</x:v>
      </x:c>
      <x:c r="E188" s="9" t="n">
        <x:v>30</x:v>
      </x:c>
      <x:c r="F188" s="8" t="str">
        <x:v>%</x:v>
      </x:c>
      <x:c r="G188" s="8" t="str">
        <x:v>Programme 2026</x:v>
      </x:c>
      <x:c r="H188" s="8" t="str">
        <x:v>USFP_20 ; Page unique, engagement 5</x:v>
      </x:c>
      <x:c r="I188" s="8" t="str">
        <x:v>Engagement du parti ; Le complet vise au moins 20 % de marchés p.18. Les 50 000 entreprises de jeunes peuvent faire partie des 100 000.</x:v>
      </x:c>
      <x:c r="J188" s="8" t="str">
        <x:v>https://www.usfp.ma/fr/wp-content/uploads/2026/09/20-Engagements-Pour-un-de%CC%81veloppement-e%CC%81quitable-et-une-vie-digne.pdf</x:v>
      </x:c>
    </x:row>
    <x:row r="189" ht="36" hidden="0" customHeight="1">
      <x:c r="A189" s="2"/>
      <x:c r="B189" s="2"/>
      <x:c r="C189" s="2" t="str">
        <x:v>U13</x:v>
      </x:c>
      <x:c r="D189" s="8" t="str">
        <x:v>Pression fiscale salariés : baisse</x:v>
      </x:c>
      <x:c r="E189" s="9" t="n">
        <x:v>10</x:v>
      </x:c>
      <x:c r="F189" s="8" t="str">
        <x:v>%</x:v>
      </x:c>
      <x:c r="G189" s="8" t="str">
        <x:v>Programme 2026</x:v>
      </x:c>
      <x:c r="H189" s="8" t="str">
        <x:v>USFP_20 ; Page unique, engagement 6</x:v>
      </x:c>
      <x:c r="I189" s="8" t="str">
        <x:v>Engagement du parti ; Ne pas cumuler gains de formalisation, patrimoine et cible de +5 points. Définition brute/nette de la baisse IR absente.</x:v>
      </x:c>
      <x:c r="J189" s="8" t="str">
        <x:v>https://www.usfp.ma/fr/wp-content/uploads/2026/09/20-Engagements-Pour-un-de%CC%81veloppement-e%CC%81quitable-et-une-vie-digne.pdf</x:v>
      </x:c>
    </x:row>
    <x:row r="190" ht="36" hidden="0" customHeight="1">
      <x:c r="A190" s="2"/>
      <x:c r="B190" s="2"/>
      <x:c r="C190" s="2" t="str">
        <x:v>U14</x:v>
      </x:c>
      <x:c r="D190" s="8" t="str">
        <x:v>Ressources fiscales supplémentaires / PIB</x:v>
      </x:c>
      <x:c r="E190" s="9" t="n">
        <x:v>5</x:v>
      </x:c>
      <x:c r="F190" s="8" t="str">
        <x:v>%</x:v>
      </x:c>
      <x:c r="G190" s="8" t="str">
        <x:v>Programme 2026</x:v>
      </x:c>
      <x:c r="H190" s="8" t="str">
        <x:v>USFP_20 ; Page unique, engagement 6</x:v>
      </x:c>
      <x:c r="I190" s="8" t="str">
        <x:v>Engagement du parti ; Ne pas cumuler gains de formalisation, patrimoine et cible de +5 points. Définition brute/nette de la baisse IR absente.</x:v>
      </x:c>
      <x:c r="J190" s="8" t="str">
        <x:v>https://www.usfp.ma/fr/wp-content/uploads/2026/09/20-Engagements-Pour-un-de%CC%81veloppement-e%CC%81quitable-et-une-vie-digne.pdf</x:v>
      </x:c>
    </x:row>
    <x:row r="191" ht="36" hidden="0" customHeight="1">
      <x:c r="A191" s="2"/>
      <x:c r="B191" s="2"/>
      <x:c r="C191" s="2" t="str">
        <x:v>U15</x:v>
      </x:c>
      <x:c r="D191" s="8" t="str">
        <x:v>Couverture sociale</x:v>
      </x:c>
      <x:c r="E191" s="9" t="n">
        <x:v>100</x:v>
      </x:c>
      <x:c r="F191" s="8" t="str">
        <x:v>%</x:v>
      </x:c>
      <x:c r="G191" s="8" t="str">
        <x:v>Programme 2026</x:v>
      </x:c>
      <x:c r="H191" s="8" t="str">
        <x:v>USFP_20 ; Page unique, engagement 7</x:v>
      </x:c>
      <x:c r="I191" s="8" t="str">
        <x:v>Engagement du parti ; Le revenu minimum p.36 ne fixe aucun montant. L’ASD existante n’est pas ajoutée une seconde fois.</x:v>
      </x:c>
      <x:c r="J191" s="8" t="str">
        <x:v>https://www.usfp.ma/fr/wp-content/uploads/2026/09/20-Engagements-Pour-un-de%CC%81veloppement-e%CC%81quitable-et-une-vie-digne.pdf</x:v>
      </x:c>
    </x:row>
    <x:row r="192" ht="36" hidden="0" customHeight="1">
      <x:c r="A192" s="2"/>
      <x:c r="B192" s="2"/>
      <x:c r="C192" s="2" t="str">
        <x:v>U16</x:v>
      </x:c>
      <x:c r="D192" s="8" t="str">
        <x:v>Pauvreté multidimensionnelle : baisse</x:v>
      </x:c>
      <x:c r="E192" s="9" t="n">
        <x:v>50</x:v>
      </x:c>
      <x:c r="F192" s="8" t="str">
        <x:v>%</x:v>
      </x:c>
      <x:c r="G192" s="8" t="str">
        <x:v>Programme 2026</x:v>
      </x:c>
      <x:c r="H192" s="8" t="str">
        <x:v>USFP_20 ; Page unique, engagement 7</x:v>
      </x:c>
      <x:c r="I192" s="8" t="str">
        <x:v>Engagement du parti ; Le revenu minimum p.36 ne fixe aucun montant. L’ASD existante n’est pas ajoutée une seconde fois.</x:v>
      </x:c>
      <x:c r="J192" s="8" t="str">
        <x:v>https://www.usfp.ma/fr/wp-content/uploads/2026/09/20-Engagements-Pour-un-de%CC%81veloppement-e%CC%81quitable-et-une-vie-digne.pdf</x:v>
      </x:c>
    </x:row>
    <x:row r="193" ht="36" hidden="0" customHeight="1">
      <x:c r="A193" s="2"/>
      <x:c r="B193" s="2"/>
      <x:c r="C193" s="2" t="str">
        <x:v>U17</x:v>
      </x:c>
      <x:c r="D193" s="8" t="str">
        <x:v>Bénéficiaires aide sociale à insérer</x:v>
      </x:c>
      <x:c r="E193" s="9" t="n">
        <x:v>20</x:v>
      </x:c>
      <x:c r="F193" s="8" t="str">
        <x:v>%</x:v>
      </x:c>
      <x:c r="G193" s="8" t="str">
        <x:v>Programme 2026</x:v>
      </x:c>
      <x:c r="H193" s="8" t="str">
        <x:v>USFP_20 ; Page unique, engagement 7</x:v>
      </x:c>
      <x:c r="I193" s="8" t="str">
        <x:v>Engagement du parti ; Le revenu minimum p.36 ne fixe aucun montant. L’ASD existante n’est pas ajoutée une seconde fois.</x:v>
      </x:c>
      <x:c r="J193" s="8" t="str">
        <x:v>https://www.usfp.ma/fr/wp-content/uploads/2026/09/20-Engagements-Pour-un-de%CC%81veloppement-e%CC%81quitable-et-une-vie-digne.pdf</x:v>
      </x:c>
    </x:row>
    <x:row r="194" ht="36" hidden="0" customHeight="1">
      <x:c r="A194" s="2"/>
      <x:c r="B194" s="2"/>
      <x:c r="C194" s="2" t="str">
        <x:v>U18</x:v>
      </x:c>
      <x:c r="D194" s="8" t="str">
        <x:v>Professionnels de santé</x:v>
      </x:c>
      <x:c r="E194" s="9" t="n">
        <x:v>4.5</x:v>
      </x:c>
      <x:c r="F194" s="8" t="str">
        <x:v>pour 1 000 habitants</x:v>
      </x:c>
      <x:c r="G194" s="8" t="str">
        <x:v>Programme 2026</x:v>
      </x:c>
      <x:c r="H194" s="8" t="str">
        <x:v>USFP_20 ; Page unique, engagement 8</x:v>
      </x:c>
      <x:c r="I194" s="8" t="str">
        <x:v>Engagement du parti ; Le complet vise une part ménages &lt;20 % des soins. Formation doublée et recrutements doivent être rapprochés.</x:v>
      </x:c>
      <x:c r="J194" s="8" t="str">
        <x:v>https://www.usfp.ma/fr/wp-content/uploads/2026/09/20-Engagements-Pour-un-de%CC%81veloppement-e%CC%81quitable-et-une-vie-digne.pdf</x:v>
      </x:c>
    </x:row>
    <x:row r="195" ht="36" hidden="0" customHeight="1">
      <x:c r="A195" s="2"/>
      <x:c r="B195" s="2"/>
      <x:c r="C195" s="2" t="str">
        <x:v>U19</x:v>
      </x:c>
      <x:c r="D195" s="8" t="str">
        <x:v>Dépenses familles en soins : baisse relative</x:v>
      </x:c>
      <x:c r="E195" s="9" t="n">
        <x:v>20</x:v>
      </x:c>
      <x:c r="F195" s="8" t="str">
        <x:v>%</x:v>
      </x:c>
      <x:c r="G195" s="8" t="str">
        <x:v>Programme 2026</x:v>
      </x:c>
      <x:c r="H195" s="8" t="str">
        <x:v>USFP_20 ; Page unique, engagement 8</x:v>
      </x:c>
      <x:c r="I195" s="8" t="str">
        <x:v>Engagement du parti ; Le complet vise une part ménages &lt;20 % des soins. Formation doublée et recrutements doivent être rapprochés.</x:v>
      </x:c>
      <x:c r="J195" s="8" t="str">
        <x:v>https://www.usfp.ma/fr/wp-content/uploads/2026/09/20-Engagements-Pour-un-de%CC%81veloppement-e%CC%81quitable-et-une-vie-digne.pdf</x:v>
      </x:c>
    </x:row>
    <x:row r="196" ht="36" hidden="0" customHeight="1">
      <x:c r="A196" s="2"/>
      <x:c r="B196" s="2"/>
      <x:c r="C196" s="2" t="str">
        <x:v>U20</x:v>
      </x:c>
      <x:c r="D196" s="8" t="str">
        <x:v>Attente en santé : réduction</x:v>
      </x:c>
      <x:c r="E196" s="9" t="n">
        <x:v>50</x:v>
      </x:c>
      <x:c r="F196" s="8" t="str">
        <x:v>%</x:v>
      </x:c>
      <x:c r="G196" s="8" t="str">
        <x:v>Programme 2026</x:v>
      </x:c>
      <x:c r="H196" s="8" t="str">
        <x:v>USFP_20 ; Page unique, engagement 8</x:v>
      </x:c>
      <x:c r="I196" s="8" t="str">
        <x:v>Engagement du parti ; Le complet vise une part ménages &lt;20 % des soins. Formation doublée et recrutements doivent être rapprochés.</x:v>
      </x:c>
      <x:c r="J196" s="8" t="str">
        <x:v>https://www.usfp.ma/fr/wp-content/uploads/2026/09/20-Engagements-Pour-un-de%CC%81veloppement-e%CC%81quitable-et-une-vie-digne.pdf</x:v>
      </x:c>
    </x:row>
    <x:row r="197" ht="36" hidden="0" customHeight="1">
      <x:c r="A197" s="2"/>
      <x:c r="B197" s="2"/>
      <x:c r="C197" s="2" t="str">
        <x:v>U21</x:v>
      </x:c>
      <x:c r="D197" s="8" t="str">
        <x:v>Recherche : cible de financement / PIB</x:v>
      </x:c>
      <x:c r="E197" s="9" t="n">
        <x:v>2</x:v>
      </x:c>
      <x:c r="F197" s="8" t="str">
        <x:v>%</x:v>
      </x:c>
      <x:c r="G197" s="8" t="str">
        <x:v>Programme 2026</x:v>
      </x:c>
      <x:c r="H197" s="8" t="str">
        <x:v>USFP_20 ; Page unique, engagement 9</x:v>
      </x:c>
      <x:c r="I197" s="8" t="str">
        <x:v>Engagement du parti ; Budget de recherche dans la synthèse, investissements R&amp;D/innovation dans le complet. Les pôles ne s’ajoutent pas sans vérifier leur inclusion.</x:v>
      </x:c>
      <x:c r="J197" s="8" t="str">
        <x:v>https://www.usfp.ma/fr/wp-content/uploads/2026/09/20-Engagements-Pour-un-de%CC%81veloppement-e%CC%81quitable-et-une-vie-digne.pdf</x:v>
      </x:c>
    </x:row>
    <x:row r="198" ht="36" hidden="0" customHeight="1">
      <x:c r="A198" s="2"/>
      <x:c r="B198" s="2"/>
      <x:c r="C198" s="2" t="str">
        <x:v>U22</x:v>
      </x:c>
      <x:c r="D198" s="8" t="str">
        <x:v>Nouveaux pôles universitaires</x:v>
      </x:c>
      <x:c r="E198" s="9" t="n">
        <x:v>10</x:v>
      </x:c>
      <x:c r="F198" s="8" t="str">
        <x:v>pôles</x:v>
      </x:c>
      <x:c r="G198" s="8" t="str">
        <x:v>Programme 2026</x:v>
      </x:c>
      <x:c r="H198" s="8" t="str">
        <x:v>USFP_20 ; Page unique, engagement 9</x:v>
      </x:c>
      <x:c r="I198" s="8" t="str">
        <x:v>Engagement du parti ; Budget de recherche dans la synthèse, investissements R&amp;D/innovation dans le complet. Les pôles ne s’ajoutent pas sans vérifier leur inclusion.</x:v>
      </x:c>
      <x:c r="J198" s="8" t="str">
        <x:v>https://www.usfp.ma/fr/wp-content/uploads/2026/09/20-Engagements-Pour-un-de%CC%81veloppement-e%CC%81quitable-et-une-vie-digne.pdf</x:v>
      </x:c>
    </x:row>
    <x:row r="199" ht="36" hidden="0" customHeight="1">
      <x:c r="A199" s="2"/>
      <x:c r="B199" s="2"/>
      <x:c r="C199" s="2" t="str">
        <x:v>U23</x:v>
      </x:c>
      <x:c r="D199" s="8" t="str">
        <x:v>Insertion diplômés université</x:v>
      </x:c>
      <x:c r="E199" s="9" t="n">
        <x:v>60</x:v>
      </x:c>
      <x:c r="F199" s="8" t="str">
        <x:v>%</x:v>
      </x:c>
      <x:c r="G199" s="8" t="str">
        <x:v>Programme 2026</x:v>
      </x:c>
      <x:c r="H199" s="8" t="str">
        <x:v>USFP_20 ; Page unique, engagement 9</x:v>
      </x:c>
      <x:c r="I199" s="8" t="str">
        <x:v>Engagement du parti ; Budget de recherche dans la synthèse, investissements R&amp;D/innovation dans le complet. Les pôles ne s’ajoutent pas sans vérifier leur inclusion.</x:v>
      </x:c>
      <x:c r="J199" s="8" t="str">
        <x:v>https://www.usfp.ma/fr/wp-content/uploads/2026/09/20-Engagements-Pour-un-de%CC%81veloppement-e%CC%81quitable-et-une-vie-digne.pdf</x:v>
      </x:c>
    </x:row>
    <x:row r="200" ht="36" hidden="0" customHeight="1">
      <x:c r="A200" s="2"/>
      <x:c r="B200" s="2"/>
      <x:c r="C200" s="2" t="str">
        <x:v>U24</x:v>
      </x:c>
      <x:c r="D200" s="8" t="str">
        <x:v>Effectif maximal en classe</x:v>
      </x:c>
      <x:c r="E200" s="9" t="n">
        <x:v>30</x:v>
      </x:c>
      <x:c r="F200" s="8" t="str">
        <x:v>élèves</x:v>
      </x:c>
      <x:c r="G200" s="8" t="str">
        <x:v>Programme 2026</x:v>
      </x:c>
      <x:c r="H200" s="8" t="str">
        <x:v>USFP_20 ; Page unique, engagement 10</x:v>
      </x:c>
      <x:c r="I200" s="8" t="str">
        <x:v>Engagement du parti ; Le complet vise déperdition &lt;2 % dans l’obligatoire en 2030, population et base à rapprocher.</x:v>
      </x:c>
      <x:c r="J200" s="8" t="str">
        <x:v>https://www.usfp.ma/fr/wp-content/uploads/2026/09/20-Engagements-Pour-un-de%CC%81veloppement-e%CC%81quitable-et-une-vie-digne.pdf</x:v>
      </x:c>
    </x:row>
    <x:row r="201" ht="36" hidden="0" customHeight="1">
      <x:c r="A201" s="2"/>
      <x:c r="B201" s="2"/>
      <x:c r="C201" s="2" t="str">
        <x:v>U25</x:v>
      </x:c>
      <x:c r="D201" s="8" t="str">
        <x:v>Déperdition scolaire : réduction</x:v>
      </x:c>
      <x:c r="E201" s="9" t="n">
        <x:v>50</x:v>
      </x:c>
      <x:c r="F201" s="8" t="str">
        <x:v>%</x:v>
      </x:c>
      <x:c r="G201" s="8" t="str">
        <x:v>Programme 2026</x:v>
      </x:c>
      <x:c r="H201" s="8" t="str">
        <x:v>USFP_20 ; Page unique, engagement 10</x:v>
      </x:c>
      <x:c r="I201" s="8" t="str">
        <x:v>Engagement du parti ; Le complet vise déperdition &lt;2 % dans l’obligatoire en 2030, population et base à rapprocher.</x:v>
      </x:c>
      <x:c r="J201" s="8" t="str">
        <x:v>https://www.usfp.ma/fr/wp-content/uploads/2026/09/20-Engagements-Pour-un-de%CC%81veloppement-e%CC%81quitable-et-une-vie-digne.pdf</x:v>
      </x:c>
    </x:row>
    <x:row r="202" ht="36" hidden="0" customHeight="1">
      <x:c r="A202" s="2"/>
      <x:c r="B202" s="2"/>
      <x:c r="C202" s="2" t="str">
        <x:v>U26</x:v>
      </x:c>
      <x:c r="D202" s="8" t="str">
        <x:v>Emplois directs et indirects du Mondial</x:v>
      </x:c>
      <x:c r="E202" s="9" t="n">
        <x:v>500000</x:v>
      </x:c>
      <x:c r="F202" s="8" t="str">
        <x:v>emplois</x:v>
      </x:c>
      <x:c r="G202" s="8" t="str">
        <x:v>Programme 2026</x:v>
      </x:c>
      <x:c r="H202" s="8" t="str">
        <x:v>USFP_20 ; Page unique, engagement 11</x:v>
      </x:c>
      <x:c r="I202" s="8" t="str">
        <x:v>Engagement du parti ; Recettes tourisme &gt;200 Mds DH visées en 2035 p.26. Ne pas déplacer cette cible en 2031 ni sommer les points de croissance.</x:v>
      </x:c>
      <x:c r="J202" s="8" t="str">
        <x:v>https://www.usfp.ma/fr/wp-content/uploads/2026/09/20-Engagements-Pour-un-de%CC%81veloppement-e%CC%81quitable-et-une-vie-digne.pdf</x:v>
      </x:c>
    </x:row>
    <x:row r="203" ht="36" hidden="0" customHeight="1">
      <x:c r="A203" s="2"/>
      <x:c r="B203" s="2"/>
      <x:c r="C203" s="2" t="str">
        <x:v>U27</x:v>
      </x:c>
      <x:c r="D203" s="8" t="str">
        <x:v>Recettes touristiques : hausse, seuil dépassé</x:v>
      </x:c>
      <x:c r="E203" s="9" t="n">
        <x:v>20</x:v>
      </x:c>
      <x:c r="F203" s="8" t="str">
        <x:v>%</x:v>
      </x:c>
      <x:c r="G203" s="8" t="str">
        <x:v>Programme 2026</x:v>
      </x:c>
      <x:c r="H203" s="8" t="str">
        <x:v>USFP_20 ; Page unique, engagement 11</x:v>
      </x:c>
      <x:c r="I203" s="8" t="str">
        <x:v>Engagement du parti ; Recettes tourisme &gt;200 Mds DH visées en 2035 p.26. Ne pas déplacer cette cible en 2031 ni sommer les points de croissance.</x:v>
      </x:c>
      <x:c r="J203" s="8" t="str">
        <x:v>https://www.usfp.ma/fr/wp-content/uploads/2026/09/20-Engagements-Pour-un-de%CC%81veloppement-e%CC%81quitable-et-une-vie-digne.pdf</x:v>
      </x:c>
    </x:row>
    <x:row r="204" ht="36" hidden="0" customHeight="1">
      <x:c r="A204" s="2"/>
      <x:c r="B204" s="2"/>
      <x:c r="C204" s="2" t="str">
        <x:v>U28</x:v>
      </x:c>
      <x:c r="D204" s="8" t="str">
        <x:v>Pension minimale : hausse</x:v>
      </x:c>
      <x:c r="E204" s="9" t="n">
        <x:v>25</x:v>
      </x:c>
      <x:c r="F204" s="8" t="str">
        <x:v>%</x:v>
      </x:c>
      <x:c r="G204" s="8" t="str">
        <x:v>Programme 2026</x:v>
      </x:c>
      <x:c r="H204" s="8" t="str">
        <x:v>USFP_20 ; Page unique, engagement 12</x:v>
      </x:c>
      <x:c r="I204" s="8" t="str">
        <x:v>Engagement du parti ; Les prestations totales des régimes ne sont pas l’assiette des seules pensions minimales.</x:v>
      </x:c>
      <x:c r="J204" s="8" t="str">
        <x:v>https://www.usfp.ma/fr/wp-content/uploads/2026/09/20-Engagements-Pour-un-de%CC%81veloppement-e%CC%81quitable-et-une-vie-digne.pdf</x:v>
      </x:c>
    </x:row>
    <x:row r="205" ht="36" hidden="0" customHeight="1">
      <x:c r="A205" s="2"/>
      <x:c r="B205" s="2"/>
      <x:c r="C205" s="2" t="str">
        <x:v>U29</x:v>
      </x:c>
      <x:c r="D205" s="8" t="str">
        <x:v>Écart entre pensions : réduction</x:v>
      </x:c>
      <x:c r="E205" s="9" t="n">
        <x:v>30</x:v>
      </x:c>
      <x:c r="F205" s="8" t="str">
        <x:v>%</x:v>
      </x:c>
      <x:c r="G205" s="8" t="str">
        <x:v>Programme 2026</x:v>
      </x:c>
      <x:c r="H205" s="8" t="str">
        <x:v>USFP_20 ; Page unique, engagement 12</x:v>
      </x:c>
      <x:c r="I205" s="8" t="str">
        <x:v>Engagement du parti ; Les prestations totales des régimes ne sont pas l’assiette des seules pensions minimales.</x:v>
      </x:c>
      <x:c r="J205" s="8" t="str">
        <x:v>https://www.usfp.ma/fr/wp-content/uploads/2026/09/20-Engagements-Pour-un-de%CC%81veloppement-e%CC%81quitable-et-une-vie-digne.pdf</x:v>
      </x:c>
    </x:row>
    <x:row r="206" ht="36" hidden="0" customHeight="1">
      <x:c r="A206" s="2"/>
      <x:c r="B206" s="2"/>
      <x:c r="C206" s="2" t="str">
        <x:v>U30</x:v>
      </x:c>
      <x:c r="D206" s="8" t="str">
        <x:v>Activité des femmes, synthèse n°13</x:v>
      </x:c>
      <x:c r="E206" s="9" t="n">
        <x:v>30</x:v>
      </x:c>
      <x:c r="F206" s="8" t="str">
        <x:v>%</x:v>
      </x:c>
      <x:c r="G206" s="8" t="str">
        <x:v>Programme 2026</x:v>
      </x:c>
      <x:c r="H206" s="8" t="str">
        <x:v>USFP_20 ; Page unique, engagement 13</x:v>
      </x:c>
      <x:c r="I206" s="8" t="str">
        <x:v>Engagement du parti ; Les emplois féminins recoupent les programmes jeunesse et PME. Complet : activité 30 % en 2030.</x:v>
      </x:c>
      <x:c r="J206" s="8" t="str">
        <x:v>https://www.usfp.ma/fr/wp-content/uploads/2026/09/20-Engagements-Pour-un-de%CC%81veloppement-e%CC%81quitable-et-une-vie-digne.pdf</x:v>
      </x:c>
    </x:row>
    <x:row r="207" ht="36" hidden="0" customHeight="1">
      <x:c r="A207" s="2"/>
      <x:c r="B207" s="2"/>
      <x:c r="C207" s="2" t="str">
        <x:v>U31</x:v>
      </x:c>
      <x:c r="D207" s="8" t="str">
        <x:v>Pertes eau réseau : réduction</x:v>
      </x:c>
      <x:c r="E207" s="9" t="n">
        <x:v>40</x:v>
      </x:c>
      <x:c r="F207" s="8" t="str">
        <x:v>%</x:v>
      </x:c>
      <x:c r="G207" s="8" t="str">
        <x:v>Programme 2026</x:v>
      </x:c>
      <x:c r="H207" s="8" t="str">
        <x:v>USFP_20 ; Page unique, engagement 14</x:v>
      </x:c>
      <x:c r="I207" s="8" t="str">
        <x:v>Engagement du parti ; Production électrique et capacité installée ne sont pas interchangeables. Investissements déjà programmés à retirer.</x:v>
      </x:c>
      <x:c r="J207" s="8" t="str">
        <x:v>https://www.usfp.ma/fr/wp-content/uploads/2026/09/20-Engagements-Pour-un-de%CC%81veloppement-e%CC%81quitable-et-une-vie-digne.pdf</x:v>
      </x:c>
    </x:row>
    <x:row r="208" ht="36" hidden="0" customHeight="1">
      <x:c r="A208" s="2"/>
      <x:c r="B208" s="2"/>
      <x:c r="C208" s="2" t="str">
        <x:v>U32</x:v>
      </x:c>
      <x:c r="D208" s="8" t="str">
        <x:v>Renouvelables dans production électrique</x:v>
      </x:c>
      <x:c r="E208" s="9" t="n">
        <x:v>60</x:v>
      </x:c>
      <x:c r="F208" s="8" t="str">
        <x:v>%</x:v>
      </x:c>
      <x:c r="G208" s="8" t="str">
        <x:v>Programme 2026</x:v>
      </x:c>
      <x:c r="H208" s="8" t="str">
        <x:v>USFP_20 ; Page unique, engagement 14</x:v>
      </x:c>
      <x:c r="I208" s="8" t="str">
        <x:v>Engagement du parti ; Production électrique et capacité installée ne sont pas interchangeables. Investissements déjà programmés à retirer.</x:v>
      </x:c>
      <x:c r="J208" s="8" t="str">
        <x:v>https://www.usfp.ma/fr/wp-content/uploads/2026/09/20-Engagements-Pour-un-de%CC%81veloppement-e%CC%81quitable-et-une-vie-digne.pdf</x:v>
      </x:c>
    </x:row>
    <x:row r="209" ht="36" hidden="0" customHeight="1">
      <x:c r="A209" s="2"/>
      <x:c r="B209" s="2"/>
      <x:c r="C209" s="2" t="str">
        <x:v>U33</x:v>
      </x:c>
      <x:c r="D209" s="8" t="str">
        <x:v>Facture énergétique : réduction</x:v>
      </x:c>
      <x:c r="E209" s="9" t="n">
        <x:v>20</x:v>
      </x:c>
      <x:c r="F209" s="8" t="str">
        <x:v>%</x:v>
      </x:c>
      <x:c r="G209" s="8" t="str">
        <x:v>Programme 2026</x:v>
      </x:c>
      <x:c r="H209" s="8" t="str">
        <x:v>USFP_20 ; Page unique, engagement 14</x:v>
      </x:c>
      <x:c r="I209" s="8" t="str">
        <x:v>Engagement du parti ; Production électrique et capacité installée ne sont pas interchangeables. Investissements déjà programmés à retirer.</x:v>
      </x:c>
      <x:c r="J209" s="8" t="str">
        <x:v>https://www.usfp.ma/fr/wp-content/uploads/2026/09/20-Engagements-Pour-un-de%CC%81veloppement-e%CC%81quitable-et-une-vie-digne.pdf</x:v>
      </x:c>
    </x:row>
    <x:row r="210" ht="36" hidden="0" customHeight="1">
      <x:c r="A210" s="2"/>
      <x:c r="B210" s="2"/>
      <x:c r="C210" s="2" t="str">
        <x:v>U34</x:v>
      </x:c>
      <x:c r="D210" s="8" t="str">
        <x:v>Jeunes insérés annuellement</x:v>
      </x:c>
      <x:c r="E210" s="9" t="n">
        <x:v>200000</x:v>
      </x:c>
      <x:c r="F210" s="8" t="str">
        <x:v>jeunes/an</x:v>
      </x:c>
      <x:c r="G210" s="8" t="str">
        <x:v>Programme 2026</x:v>
      </x:c>
      <x:c r="H210" s="8" t="str">
        <x:v>USFP_20 ; Page unique, engagement 15</x:v>
      </x:c>
      <x:c r="I210" s="8" t="str">
        <x:v>Engagement du parti ; Le soutien financier testé est un sous-ensemble des 200 000 insertions annuelles. Les quotas start-up et PME peuvent se recouper.</x:v>
      </x:c>
      <x:c r="J210" s="8" t="str">
        <x:v>https://www.usfp.ma/fr/wp-content/uploads/2026/09/20-Engagements-Pour-un-de%CC%81veloppement-e%CC%81quitable-et-une-vie-digne.pdf</x:v>
      </x:c>
    </x:row>
    <x:row r="211" ht="36" hidden="0" customHeight="1">
      <x:c r="A211" s="2"/>
      <x:c r="B211" s="2"/>
      <x:c r="C211" s="2" t="str">
        <x:v>U35</x:v>
      </x:c>
      <x:c r="D211" s="8" t="str">
        <x:v>Entreprises de jeunes sur cinq ans</x:v>
      </x:c>
      <x:c r="E211" s="9" t="n">
        <x:v>50000</x:v>
      </x:c>
      <x:c r="F211" s="8" t="str">
        <x:v>entreprises</x:v>
      </x:c>
      <x:c r="G211" s="8" t="str">
        <x:v>Programme 2026</x:v>
      </x:c>
      <x:c r="H211" s="8" t="str">
        <x:v>USFP_20 ; Page unique, engagement 15</x:v>
      </x:c>
      <x:c r="I211" s="8" t="str">
        <x:v>Engagement du parti ; Le soutien financier testé est un sous-ensemble des 200 000 insertions annuelles. Les quotas start-up et PME peuvent se recouper.</x:v>
      </x:c>
      <x:c r="J211" s="8" t="str">
        <x:v>https://www.usfp.ma/fr/wp-content/uploads/2026/09/20-Engagements-Pour-un-de%CC%81veloppement-e%CC%81quitable-et-une-vie-digne.pdf</x:v>
      </x:c>
    </x:row>
    <x:row r="212" ht="36" hidden="0" customHeight="1">
      <x:c r="A212" s="2"/>
      <x:c r="B212" s="2"/>
      <x:c r="C212" s="2" t="str">
        <x:v>U36</x:v>
      </x:c>
      <x:c r="D212" s="8" t="str">
        <x:v>Marchés start-up innovantes</x:v>
      </x:c>
      <x:c r="E212" s="9" t="n">
        <x:v>10</x:v>
      </x:c>
      <x:c r="F212" s="8" t="str">
        <x:v>%</x:v>
      </x:c>
      <x:c r="G212" s="8" t="str">
        <x:v>Programme 2026</x:v>
      </x:c>
      <x:c r="H212" s="8" t="str">
        <x:v>USFP_20 ; Page unique, engagement 15</x:v>
      </x:c>
      <x:c r="I212" s="8" t="str">
        <x:v>Engagement du parti ; Le soutien financier testé est un sous-ensemble des 200 000 insertions annuelles. Les quotas start-up et PME peuvent se recouper.</x:v>
      </x:c>
      <x:c r="J212" s="8" t="str">
        <x:v>https://www.usfp.ma/fr/wp-content/uploads/2026/09/20-Engagements-Pour-un-de%CC%81veloppement-e%CC%81quitable-et-une-vie-digne.pdf</x:v>
      </x:c>
    </x:row>
    <x:row r="213" ht="36" hidden="0" customHeight="1">
      <x:c r="A213" s="2"/>
      <x:c r="B213" s="2"/>
      <x:c r="C213" s="2" t="str">
        <x:v>U37</x:v>
      </x:c>
      <x:c r="D213" s="8" t="str">
        <x:v>Insertion après formation professionnelle</x:v>
      </x:c>
      <x:c r="E213" s="9" t="n">
        <x:v>80</x:v>
      </x:c>
      <x:c r="F213" s="8" t="str">
        <x:v>%</x:v>
      </x:c>
      <x:c r="G213" s="8" t="str">
        <x:v>Programme 2026</x:v>
      </x:c>
      <x:c r="H213" s="8" t="str">
        <x:v>USFP_20 ; Page unique, engagement 15</x:v>
      </x:c>
      <x:c r="I213" s="8" t="str">
        <x:v>Engagement du parti ; Le soutien financier testé est un sous-ensemble des 200 000 insertions annuelles. Les quotas start-up et PME peuvent se recouper.</x:v>
      </x:c>
      <x:c r="J213" s="8" t="str">
        <x:v>https://www.usfp.ma/fr/wp-content/uploads/2026/09/20-Engagements-Pour-un-de%CC%81veloppement-e%CC%81quitable-et-une-vie-digne.pdf</x:v>
      </x:c>
    </x:row>
    <x:row r="214" ht="36" hidden="0" customHeight="1">
      <x:c r="A214" s="2"/>
      <x:c r="B214" s="2"/>
      <x:c r="C214" s="2" t="str">
        <x:v>U38</x:v>
      </x:c>
      <x:c r="D214" s="8" t="str">
        <x:v>Revenu petits agriculteurs : hausse</x:v>
      </x:c>
      <x:c r="E214" s="9" t="n">
        <x:v>30</x:v>
      </x:c>
      <x:c r="F214" s="8" t="str">
        <x:v>%</x:v>
      </x:c>
      <x:c r="G214" s="8" t="str">
        <x:v>Programme 2026</x:v>
      </x:c>
      <x:c r="H214" s="8" t="str">
        <x:v>USFP_20 ; Page unique, engagement 16</x:v>
      </x:c>
      <x:c r="I214" s="8" t="str">
        <x:v>Engagement du parti ; Les aides réorientées constituent des substitutions à mesurer. Emplois ruraux et emplois jeunes non additionnables sans dédoublonnage.</x:v>
      </x:c>
      <x:c r="J214" s="8" t="str">
        <x:v>https://www.usfp.ma/fr/wp-content/uploads/2026/09/20-Engagements-Pour-un-de%CC%81veloppement-e%CC%81quitable-et-une-vie-digne.pdf</x:v>
      </x:c>
    </x:row>
    <x:row r="215" ht="36" hidden="0" customHeight="1">
      <x:c r="A215" s="2"/>
      <x:c r="B215" s="2"/>
      <x:c r="C215" s="2" t="str">
        <x:v>U39</x:v>
      </x:c>
      <x:c r="D215" s="8" t="str">
        <x:v>Emplois ruraux</x:v>
      </x:c>
      <x:c r="E215" s="9" t="n">
        <x:v>200000</x:v>
      </x:c>
      <x:c r="F215" s="8" t="str">
        <x:v>emplois</x:v>
      </x:c>
      <x:c r="G215" s="8" t="str">
        <x:v>Programme 2026</x:v>
      </x:c>
      <x:c r="H215" s="8" t="str">
        <x:v>USFP_20 ; Page unique, engagement 16</x:v>
      </x:c>
      <x:c r="I215" s="8" t="str">
        <x:v>Engagement du parti ; Les aides réorientées constituent des substitutions à mesurer. Emplois ruraux et emplois jeunes non additionnables sans dédoublonnage.</x:v>
      </x:c>
      <x:c r="J215" s="8" t="str">
        <x:v>https://www.usfp.ma/fr/wp-content/uploads/2026/09/20-Engagements-Pour-un-de%CC%81veloppement-e%CC%81quitable-et-une-vie-digne.pdf</x:v>
      </x:c>
    </x:row>
    <x:row r="216" ht="36" hidden="0" customHeight="1">
      <x:c r="A216" s="2"/>
      <x:c r="B216" s="2"/>
      <x:c r="C216" s="2" t="str">
        <x:v>U40</x:v>
      </x:c>
      <x:c r="D216" s="8" t="str">
        <x:v>Procédures numériques</x:v>
      </x:c>
      <x:c r="E216" s="9" t="n">
        <x:v>100</x:v>
      </x:c>
      <x:c r="F216" s="8" t="str">
        <x:v>%</x:v>
      </x:c>
      <x:c r="G216" s="8" t="str">
        <x:v>Programme 2026</x:v>
      </x:c>
      <x:c r="H216" s="8" t="str">
        <x:v>USFP_20 ; Page unique, engagement 17</x:v>
      </x:c>
      <x:c r="I216" s="8" t="str">
        <x:v>Engagement du parti ; Numériser ne produit pas automatiquement une économie équivalente aux délais gagnés.</x:v>
      </x:c>
      <x:c r="J216" s="8" t="str">
        <x:v>https://www.usfp.ma/fr/wp-content/uploads/2026/09/20-Engagements-Pour-un-de%CC%81veloppement-e%CC%81quitable-et-une-vie-digne.pdf</x:v>
      </x:c>
    </x:row>
    <x:row r="217" ht="36" hidden="0" customHeight="1">
      <x:c r="A217" s="2"/>
      <x:c r="B217" s="2"/>
      <x:c r="C217" s="2" t="str">
        <x:v>U41</x:v>
      </x:c>
      <x:c r="D217" s="8" t="str">
        <x:v>Délais administratifs : réduction</x:v>
      </x:c>
      <x:c r="E217" s="9" t="n">
        <x:v>70</x:v>
      </x:c>
      <x:c r="F217" s="8" t="str">
        <x:v>%</x:v>
      </x:c>
      <x:c r="G217" s="8" t="str">
        <x:v>Programme 2026</x:v>
      </x:c>
      <x:c r="H217" s="8" t="str">
        <x:v>USFP_20 ; Page unique, engagement 17</x:v>
      </x:c>
      <x:c r="I217" s="8" t="str">
        <x:v>Engagement du parti ; Numériser ne produit pas automatiquement une économie équivalente aux délais gagnés.</x:v>
      </x:c>
      <x:c r="J217" s="8" t="str">
        <x:v>https://www.usfp.ma/fr/wp-content/uploads/2026/09/20-Engagements-Pour-un-de%CC%81veloppement-e%CC%81quitable-et-une-vie-digne.pdf</x:v>
      </x:c>
    </x:row>
    <x:row r="218" ht="36" hidden="0" customHeight="1">
      <x:c r="A218" s="2"/>
      <x:c r="B218" s="2"/>
      <x:c r="C218" s="2" t="str">
        <x:v>U42</x:v>
      </x:c>
      <x:c r="D218" s="8" t="str">
        <x:v>Classement perception corruption : place visée</x:v>
      </x:c>
      <x:c r="E218" s="9" t="n">
        <x:v>50</x:v>
      </x:c>
      <x:c r="F218" s="8" t="str">
        <x:v>rang</x:v>
      </x:c>
      <x:c r="G218" s="8" t="str">
        <x:v>Programme 2026</x:v>
      </x:c>
      <x:c r="H218" s="8" t="str">
        <x:v>USFP_20 ; Page unique, engagement 18</x:v>
      </x:c>
      <x:c r="I218" s="8" t="str">
        <x:v>Engagement du parti ; Un rang dépend aussi des autres pays. Aucune recette budgétaire automatique attribuée au classement.</x:v>
      </x:c>
      <x:c r="J218" s="8" t="str">
        <x:v>https://www.usfp.ma/fr/wp-content/uploads/2026/09/20-Engagements-Pour-un-de%CC%81veloppement-e%CC%81quitable-et-une-vie-digne.pdf</x:v>
      </x:c>
    </x:row>
    <x:row r="219" ht="36" hidden="0" customHeight="1">
      <x:c r="A219" s="2"/>
      <x:c r="B219" s="2"/>
      <x:c r="C219" s="2" t="str">
        <x:v>U43</x:v>
      </x:c>
      <x:c r="D219" s="8" t="str">
        <x:v>Cinémas créés ou rénovés</x:v>
      </x:c>
      <x:c r="E219" s="9" t="n">
        <x:v>50</x:v>
      </x:c>
      <x:c r="F219" s="8" t="str">
        <x:v>salles</x:v>
      </x:c>
      <x:c r="G219" s="8" t="str">
        <x:v>Programme 2026</x:v>
      </x:c>
      <x:c r="H219" s="8" t="str">
        <x:v>USFP_20 ; Page unique, engagement 19</x:v>
      </x:c>
      <x:c r="I219" s="8" t="str">
        <x:v>Engagement du parti ; Le complet vise au moins 2 % du budget général p.43. Les équipements peuvent être inclus dans cette enveloppe.</x:v>
      </x:c>
      <x:c r="J219" s="8" t="str">
        <x:v>https://www.usfp.ma/fr/wp-content/uploads/2026/09/20-Engagements-Pour-un-de%CC%81veloppement-e%CC%81quitable-et-une-vie-digne.pdf</x:v>
      </x:c>
    </x:row>
    <x:row r="220" ht="36" hidden="0" customHeight="1">
      <x:c r="A220" s="2"/>
      <x:c r="B220" s="2"/>
      <x:c r="C220" s="2" t="str">
        <x:v>U44</x:v>
      </x:c>
      <x:c r="D220" s="8" t="str">
        <x:v>Théâtres créés ou rénovés</x:v>
      </x:c>
      <x:c r="E220" s="9" t="n">
        <x:v>50</x:v>
      </x:c>
      <x:c r="F220" s="8" t="str">
        <x:v>théâtres</x:v>
      </x:c>
      <x:c r="G220" s="8" t="str">
        <x:v>Programme 2026</x:v>
      </x:c>
      <x:c r="H220" s="8" t="str">
        <x:v>USFP_20 ; Page unique, engagement 19</x:v>
      </x:c>
      <x:c r="I220" s="8" t="str">
        <x:v>Engagement du parti ; Le complet vise au moins 2 % du budget général p.43. Les équipements peuvent être inclus dans cette enveloppe.</x:v>
      </x:c>
      <x:c r="J220" s="8" t="str">
        <x:v>https://www.usfp.ma/fr/wp-content/uploads/2026/09/20-Engagements-Pour-un-de%CC%81veloppement-e%CC%81quitable-et-une-vie-digne.pdf</x:v>
      </x:c>
    </x:row>
    <x:row r="221" ht="36" hidden="0" customHeight="1">
      <x:c r="A221" s="2"/>
      <x:c r="B221" s="2"/>
      <x:c r="C221" s="2" t="str">
        <x:v>U45</x:v>
      </x:c>
      <x:c r="D221" s="8" t="str">
        <x:v>Bibliothèques créées</x:v>
      </x:c>
      <x:c r="E221" s="9" t="n">
        <x:v>200</x:v>
      </x:c>
      <x:c r="F221" s="8" t="str">
        <x:v>bibliothèques</x:v>
      </x:c>
      <x:c r="G221" s="8" t="str">
        <x:v>Programme 2026</x:v>
      </x:c>
      <x:c r="H221" s="8" t="str">
        <x:v>USFP_20 ; Page unique, engagement 19</x:v>
      </x:c>
      <x:c r="I221" s="8" t="str">
        <x:v>Engagement du parti ; Le complet vise au moins 2 % du budget général p.43. Les équipements peuvent être inclus dans cette enveloppe.</x:v>
      </x:c>
      <x:c r="J221" s="8" t="str">
        <x:v>https://www.usfp.ma/fr/wp-content/uploads/2026/09/20-Engagements-Pour-un-de%CC%81veloppement-e%CC%81quitable-et-une-vie-digne.pdf</x:v>
      </x:c>
    </x:row>
    <x:row r="222" ht="36" hidden="0" customHeight="1">
      <x:c r="A222" s="2"/>
      <x:c r="B222" s="2"/>
      <x:c r="C222" s="2" t="str">
        <x:v>U46</x:v>
      </x:c>
      <x:c r="D222" s="8" t="str">
        <x:v>Titres publiés soutenus annuellement</x:v>
      </x:c>
      <x:c r="E222" s="9" t="n">
        <x:v>5000</x:v>
      </x:c>
      <x:c r="F222" s="8" t="str">
        <x:v>titres/an</x:v>
      </x:c>
      <x:c r="G222" s="8" t="str">
        <x:v>Programme 2026</x:v>
      </x:c>
      <x:c r="H222" s="8" t="str">
        <x:v>USFP_20 ; Page unique, engagement 19</x:v>
      </x:c>
      <x:c r="I222" s="8" t="str">
        <x:v>Engagement du parti ; Le complet vise au moins 2 % du budget général p.43. Les équipements peuvent être inclus dans cette enveloppe.</x:v>
      </x:c>
      <x:c r="J222" s="8" t="str">
        <x:v>https://www.usfp.ma/fr/wp-content/uploads/2026/09/20-Engagements-Pour-un-de%CC%81veloppement-e%CC%81quitable-et-une-vie-digne.pdf</x:v>
      </x:c>
    </x:row>
    <x:row r="223" ht="36" hidden="0" customHeight="1">
      <x:c r="A223" s="2"/>
      <x:c r="B223" s="2"/>
      <x:c r="C223" s="2" t="str">
        <x:v>U47</x:v>
      </x:c>
      <x:c r="D223" s="8" t="str">
        <x:v>Culture / budget général : synthèse</x:v>
      </x:c>
      <x:c r="E223" s="9" t="n">
        <x:v>1</x:v>
      </x:c>
      <x:c r="F223" s="8" t="str">
        <x:v>%</x:v>
      </x:c>
      <x:c r="G223" s="8" t="str">
        <x:v>Programme 2026</x:v>
      </x:c>
      <x:c r="H223" s="8" t="str">
        <x:v>USFP_20 ; Page unique, engagement 19</x:v>
      </x:c>
      <x:c r="I223" s="8" t="str">
        <x:v>Engagement du parti ; Le complet vise au moins 2 % du budget général p.43. Les équipements peuvent être inclus dans cette enveloppe.</x:v>
      </x:c>
      <x:c r="J223" s="8" t="str">
        <x:v>https://www.usfp.ma/fr/wp-content/uploads/2026/09/20-Engagements-Pour-un-de%CC%81veloppement-e%CC%81quitable-et-une-vie-digne.pdf</x:v>
      </x:c>
    </x:row>
    <x:row r="224" ht="36" hidden="0" customHeight="1">
      <x:c r="A224" s="2"/>
      <x:c r="B224" s="2"/>
      <x:c r="C224" s="2" t="str">
        <x:v>U48</x:v>
      </x:c>
      <x:c r="D224" s="8" t="str">
        <x:v>Documents essentiels en amazighe</x:v>
      </x:c>
      <x:c r="E224" s="9" t="n">
        <x:v>80</x:v>
      </x:c>
      <x:c r="F224" s="8" t="str">
        <x:v>%</x:v>
      </x:c>
      <x:c r="G224" s="8" t="str">
        <x:v>Programme 2026</x:v>
      </x:c>
      <x:c r="H224" s="8" t="str">
        <x:v>USFP_20 ; Page unique, engagement 20</x:v>
      </x:c>
      <x:c r="I224" s="8" t="str">
        <x:v>Engagement du parti ; Ne pas compter de nouveau les effectifs déjà financés dans école et administration.</x:v>
      </x:c>
      <x:c r="J224" s="8" t="str">
        <x:v>https://www.usfp.ma/fr/wp-content/uploads/2026/09/20-Engagements-Pour-un-de%CC%81veloppement-e%CC%81quitable-et-une-vie-digne.pdf</x:v>
      </x:c>
    </x:row>
    <x:row r="225" ht="24" hidden="0" customHeight="1">
      <x:c r="A225" s="2"/>
      <x:c r="B225" s="2"/>
      <x:c r="C225" s="2" t="str">
        <x:v>UC01</x:v>
      </x:c>
      <x:c r="D225" s="8" t="str">
        <x:v>Croissance annuelle : minimum</x:v>
      </x:c>
      <x:c r="E225" s="9" t="n">
        <x:v>6</x:v>
      </x:c>
      <x:c r="F225" s="8" t="str">
        <x:v>%</x:v>
      </x:c>
      <x:c r="G225" s="8" t="str">
        <x:v>Programme 2026</x:v>
      </x:c>
      <x:c r="H225" s="8" t="str">
        <x:v>USFP_PROGRAMME ; Page PDF 7</x:v>
      </x:c>
      <x:c r="I225" s="8" t="str">
        <x:v>Engagement du parti ; Objectif à horizon 2031, pas une prévision officielle.</x:v>
      </x:c>
      <x:c r="J225" s="8" t="str">
        <x:v>https://www.usfp.ma/fr/wp-content/uploads/2026/09/usfp-programme-fr.pdf</x:v>
      </x:c>
    </x:row>
    <x:row r="226" ht="24" hidden="0" customHeight="1">
      <x:c r="A226" s="2"/>
      <x:c r="B226" s="2"/>
      <x:c r="C226" s="2" t="str">
        <x:v>UC02</x:v>
      </x:c>
      <x:c r="D226" s="8" t="str">
        <x:v>Déficit budgétaire : plafond</x:v>
      </x:c>
      <x:c r="E226" s="9" t="n">
        <x:v>3</x:v>
      </x:c>
      <x:c r="F226" s="8" t="str">
        <x:v>% PIB</x:v>
      </x:c>
      <x:c r="G226" s="8" t="str">
        <x:v>Programme 2026</x:v>
      </x:c>
      <x:c r="H226" s="8" t="str">
        <x:v>USFP_PROGRAMME ; Page PDF 7</x:v>
      </x:c>
      <x:c r="I226" s="8" t="str">
        <x:v>Engagement du parti ; La simulation de dette suppose ce déficit réalisé ; elle ne démontre pas le financement.</x:v>
      </x:c>
      <x:c r="J226" s="8" t="str">
        <x:v>https://www.usfp.ma/fr/wp-content/uploads/2026/09/usfp-programme-fr.pdf</x:v>
      </x:c>
    </x:row>
    <x:row r="227" ht="24" hidden="0" customHeight="1">
      <x:c r="A227" s="2"/>
      <x:c r="B227" s="2"/>
      <x:c r="C227" s="2" t="str">
        <x:v>UC03</x:v>
      </x:c>
      <x:c r="D227" s="8" t="str">
        <x:v>Dette publique : seuil strict</x:v>
      </x:c>
      <x:c r="E227" s="9" t="n">
        <x:v>60</x:v>
      </x:c>
      <x:c r="F227" s="8" t="str">
        <x:v>% PIB</x:v>
      </x:c>
      <x:c r="G227" s="8" t="str">
        <x:v>Programme 2026</x:v>
      </x:c>
      <x:c r="H227" s="8" t="str">
        <x:v>USFP_PROGRAMME ; Page PDF 7</x:v>
      </x:c>
      <x:c r="I227" s="8" t="str">
        <x:v>Engagement du parti ; Périmètre non précisé. Ne pas substituer sans réserve la dette du Trésor.</x:v>
      </x:c>
      <x:c r="J227" s="8" t="str">
        <x:v>https://www.usfp.ma/fr/wp-content/uploads/2026/09/usfp-programme-fr.pdf</x:v>
      </x:c>
    </x:row>
    <x:row r="228" ht="24" hidden="0" customHeight="1">
      <x:c r="A228" s="2"/>
      <x:c r="B228" s="2"/>
      <x:c r="C228" s="2" t="str">
        <x:v>UC04</x:v>
      </x:c>
      <x:c r="D228" s="8" t="str">
        <x:v>Investissement privé / PIB</x:v>
      </x:c>
      <x:c r="E228" s="9" t="n">
        <x:v>25</x:v>
      </x:c>
      <x:c r="F228" s="8" t="str">
        <x:v>%</x:v>
      </x:c>
      <x:c r="G228" s="8" t="str">
        <x:v>Programme 2026</x:v>
      </x:c>
      <x:c r="H228" s="8" t="str">
        <x:v>USFP_PROGRAMME ; Page PDF 7</x:v>
      </x:c>
      <x:c r="I228" s="8" t="str">
        <x:v>Engagement du parti ; Périmètre distinct des 30 % d’investissement public de la synthèse.</x:v>
      </x:c>
      <x:c r="J228" s="8" t="str">
        <x:v>https://www.usfp.ma/fr/wp-content/uploads/2026/09/usfp-programme-fr.pdf</x:v>
      </x:c>
    </x:row>
    <x:row r="229" ht="24" hidden="0" customHeight="1">
      <x:c r="A229" s="2"/>
      <x:c r="B229" s="2"/>
      <x:c r="C229" s="2" t="str">
        <x:v>UC05</x:v>
      </x:c>
      <x:c r="D229" s="8" t="str">
        <x:v>Chômage jeunes : seuil strict du complet</x:v>
      </x:c>
      <x:c r="E229" s="9" t="n">
        <x:v>15</x:v>
      </x:c>
      <x:c r="F229" s="8" t="str">
        <x:v>%</x:v>
      </x:c>
      <x:c r="G229" s="8" t="str">
        <x:v>Programme 2026</x:v>
      </x:c>
      <x:c r="H229" s="8" t="str">
        <x:v>USFP_PROGRAMME ; Page PDF 17</x:v>
      </x:c>
      <x:c r="I229" s="8" t="str">
        <x:v>Engagement du parti ; Écart avec &lt;10 % dans la synthèse.</x:v>
      </x:c>
      <x:c r="J229" s="8" t="str">
        <x:v>https://www.usfp.ma/fr/wp-content/uploads/2026/09/usfp-programme-fr.pdf</x:v>
      </x:c>
    </x:row>
    <x:row r="230" ht="24" hidden="0" customHeight="1">
      <x:c r="A230" s="2"/>
      <x:c r="B230" s="2"/>
      <x:c r="C230" s="2" t="str">
        <x:v>UC06</x:v>
      </x:c>
      <x:c r="D230" s="8" t="str">
        <x:v>Marchés publics PME : minimum du complet</x:v>
      </x:c>
      <x:c r="E230" s="9" t="n">
        <x:v>20</x:v>
      </x:c>
      <x:c r="F230" s="8" t="str">
        <x:v>%</x:v>
      </x:c>
      <x:c r="G230" s="8" t="str">
        <x:v>Programme 2026</x:v>
      </x:c>
      <x:c r="H230" s="8" t="str">
        <x:v>USFP_PROGRAMME ; Page PDF 18</x:v>
      </x:c>
      <x:c r="I230" s="8" t="str">
        <x:v>Engagement du parti ; Écart avec 30 % dans la synthèse.</x:v>
      </x:c>
      <x:c r="J230" s="8" t="str">
        <x:v>https://www.usfp.ma/fr/wp-content/uploads/2026/09/usfp-programme-fr.pdf</x:v>
      </x:c>
    </x:row>
    <x:row r="231" ht="24" hidden="0" customHeight="1">
      <x:c r="A231" s="2"/>
      <x:c r="B231" s="2"/>
      <x:c r="C231" s="2" t="str">
        <x:v>UC07</x:v>
      </x:c>
      <x:c r="D231" s="8" t="str">
        <x:v>Paiement direct ménages : part strictement inférieure à</x:v>
      </x:c>
      <x:c r="E231" s="9" t="n">
        <x:v>20</x:v>
      </x:c>
      <x:c r="F231" s="8" t="str">
        <x:v>% coût total soins</x:v>
      </x:c>
      <x:c r="G231" s="8" t="str">
        <x:v>Programme 2026</x:v>
      </x:c>
      <x:c r="H231" s="8" t="str">
        <x:v>USFP_PROGRAMME ; Page PDF 30</x:v>
      </x:c>
      <x:c r="I231" s="8" t="str">
        <x:v>Engagement du parti ; Différent d’une baisse relative de 20 %. Calibration à la frontière 20 %, pas atteinte de &lt;20 %.</x:v>
      </x:c>
      <x:c r="J231" s="8" t="str">
        <x:v>https://www.usfp.ma/fr/wp-content/uploads/2026/09/usfp-programme-fr.pdf</x:v>
      </x:c>
    </x:row>
    <x:row r="232" ht="24" hidden="0" customHeight="1">
      <x:c r="A232" s="2"/>
      <x:c r="B232" s="2"/>
      <x:c r="C232" s="2" t="str">
        <x:v>UC08</x:v>
      </x:c>
      <x:c r="D232" s="8" t="str">
        <x:v>Culture / budget général : minimum du complet</x:v>
      </x:c>
      <x:c r="E232" s="9" t="n">
        <x:v>2</x:v>
      </x:c>
      <x:c r="F232" s="8" t="str">
        <x:v>%</x:v>
      </x:c>
      <x:c r="G232" s="8" t="str">
        <x:v>Programme 2026</x:v>
      </x:c>
      <x:c r="H232" s="8" t="str">
        <x:v>USFP_PROGRAMME ; Page PDF 43</x:v>
      </x:c>
      <x:c r="I232" s="8" t="str">
        <x:v>Engagement du parti ; Écart avec 1 % dans la synthèse. Budget de référence à définir.</x:v>
      </x:c>
      <x:c r="J232" s="8" t="str">
        <x:v>https://www.usfp.ma/fr/wp-content/uploads/2026/09/usfp-programme-fr.pdf</x:v>
      </x:c>
    </x:row>
    <x:row r="233" ht="24" hidden="0" customHeight="1">
      <x:c r="A233" s="2"/>
      <x:c r="B233" s="2"/>
      <x:c r="C233" s="2" t="str">
        <x:v>UC09</x:v>
      </x:c>
      <x:c r="D233" s="8" t="str">
        <x:v>Recettes touristiques : seuil à dépasser en 2035</x:v>
      </x:c>
      <x:c r="E233" s="9" t="n">
        <x:v>200</x:v>
      </x:c>
      <x:c r="F233" s="8" t="str">
        <x:v>Mds DH/an</x:v>
      </x:c>
      <x:c r="G233" s="8" t="str">
        <x:v>Programme 2026</x:v>
      </x:c>
      <x:c r="H233" s="8" t="str">
        <x:v>USFP_PROGRAMME ; Page PDF 26</x:v>
      </x:c>
      <x:c r="I233" s="8" t="str">
        <x:v>Engagement du parti ; Horizon 2035 conservé, pas 2031.</x:v>
      </x:c>
      <x:c r="J233" s="8" t="str">
        <x:v>https://www.usfp.ma/fr/wp-content/uploads/2026/09/usfp-programme-fr.pdf</x:v>
      </x:c>
    </x:row>
    <x:row r="234" ht="24" hidden="0" customHeight="1">
      <x:c r="A234" s="2"/>
      <x:c r="B234" s="2"/>
      <x:c r="C234" s="2" t="str">
        <x:v>UC10</x:v>
      </x:c>
      <x:c r="D234" s="8" t="str">
        <x:v>Déperdition dans éducation obligatoire : seuil 2030</x:v>
      </x:c>
      <x:c r="E234" s="9" t="n">
        <x:v>2</x:v>
      </x:c>
      <x:c r="F234" s="8" t="str">
        <x:v>%</x:v>
      </x:c>
      <x:c r="G234" s="8" t="str">
        <x:v>Programme 2026</x:v>
      </x:c>
      <x:c r="H234" s="8" t="str">
        <x:v>USFP_PROGRAMME ; Page PDF 31</x:v>
      </x:c>
      <x:c r="I234" s="8" t="str">
        <x:v>Engagement du parti ; Différent du taux relatif −50 % sans base de la synthèse.</x:v>
      </x:c>
      <x:c r="J234" s="8" t="str">
        <x:v>https://www.usfp.ma/fr/wp-content/uploads/2026/09/usfp-programme-fr.pdf</x:v>
      </x:c>
    </x:row>
    <x:row r="235" ht="24" hidden="0" customHeight="1">
      <x:c r="A235" s="2"/>
      <x:c r="B235" s="2"/>
      <x:c r="C235" s="2" t="str">
        <x:v>UC11</x:v>
      </x:c>
      <x:c r="D235" s="8" t="str">
        <x:v>Nouveaux pôles industriels</x:v>
      </x:c>
      <x:c r="E235" s="9" t="n">
        <x:v>12</x:v>
      </x:c>
      <x:c r="F235" s="8" t="str">
        <x:v>pôles</x:v>
      </x:c>
      <x:c r="G235" s="8" t="str">
        <x:v>Programme 2026</x:v>
      </x:c>
      <x:c r="H235" s="8" t="str">
        <x:v>USFP_PROGRAMME ; Page PDF 15</x:v>
      </x:c>
      <x:c r="I235" s="8" t="str">
        <x:v>Engagement du parti ; Devis et fonctionnement non fournis.</x:v>
      </x:c>
      <x:c r="J235" s="8" t="str">
        <x:v>https://www.usfp.ma/fr/wp-content/uploads/2026/09/usfp-programme-fr.pdf</x:v>
      </x:c>
    </x:row>
    <x:row r="236" ht="24" hidden="0" customHeight="1">
      <x:c r="A236" s="2"/>
      <x:c r="B236" s="2"/>
      <x:c r="C236" s="2" t="str">
        <x:v>USCO07</x:v>
      </x:c>
      <x:c r="D236" s="8" t="str">
        <x:v>Paiements directs des ménages, montant du tableau</x:v>
      </x:c>
      <x:c r="E236" s="9" t="n">
        <x:v>31034.4</x:v>
      </x:c>
      <x:c r="F236" s="8" t="str">
        <x:v>MDH</x:v>
      </x:c>
      <x:c r="G236" s="8" t="str">
        <x:v>2022</x:v>
      </x:c>
      <x:c r="H236" s="8" t="str">
        <x:v>SANTE_COMPTES ; Tableau 2.2</x:v>
      </x:c>
      <x:c r="I236" s="8" t="str">
        <x:v>Observation historique ; Le modèle utilise 81,7 Mds × 38 % arrondis (31,046 Mds). Écart d’arrondi avec le tableau, pas une incohérence.</x:v>
      </x:c>
      <x:c r="J236" s="8" t="str">
        <x:v>https://www.sante.gov.ma/Publications/Etudes_enquete/Documents/2025/Comptes%20Nationaux%20de%20la%20Sant%C3%A9%20-2022.pdf</x:v>
      </x:c>
    </x:row>
    <x:row r="237" ht="27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</x:row>
  </x:sheetData>
  <x:mergeCells>
    <x:mergeCell ref="D2:J2"/>
    <x:mergeCell ref="E3:H3"/>
  </x:mergeCells>
  <x:pageMargins left="0.7" right="0.7" top="0.75" bottom="0.75" header="0.3" footer="0.3"/>
</x:worksheet>
</file>