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39ac19630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ynthèse" sheetId="1" r:id="R278b0f05893145f2"/>
    <x:sheet xmlns:r="http://schemas.openxmlformats.org/officeDocument/2006/relationships" name="Hypothèses" sheetId="2" r:id="R34daf33dc7354478"/>
    <x:sheet xmlns:r="http://schemas.openxmlformats.org/officeDocument/2006/relationships" name="Dépenses" sheetId="3" r:id="Rf50b6e32338e4426"/>
    <x:sheet xmlns:r="http://schemas.openxmlformats.org/officeDocument/2006/relationships" name="Garanties" sheetId="4" r:id="Rb986a8bb6686444f"/>
    <x:sheet xmlns:r="http://schemas.openxmlformats.org/officeDocument/2006/relationships" name="Calibrations" sheetId="5" r:id="R2982076629f24c01"/>
    <x:sheet xmlns:r="http://schemas.openxmlformats.org/officeDocument/2006/relationships" name="Engagements" sheetId="6" r:id="R3e1646bec6df4a14"/>
    <x:sheet xmlns:r="http://schemas.openxmlformats.org/officeDocument/2006/relationships" name="Données" sheetId="7" r:id="R6d362d73db6e4a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.####"/>
    <x:numFmt numFmtId="201" formatCode="#,##0"/>
    <x:numFmt numFmtId="202" formatCode="0.0%"/>
    <x:numFmt numFmtId="203" formatCode="0%"/>
    <x:numFmt numFmtId="204" formatCode="#,##0.000;(#,##0.000);&quot;—&quot;"/>
  </x:numFmts>
  <x:fonts count="8">
    <x:font>
      <x:sz val="11"/>
      <x:name val="Carlito"/>
    </x:font>
    <x:font>
      <x:sz val="10"/>
      <x:color rgb="FF17251F"/>
      <x:name val="Arial"/>
    </x:font>
    <x:font>
      <x:b/>
      <x:sz val="15"/>
      <x:color rgb="FF74451E"/>
      <x:name val="Arial"/>
    </x:font>
    <x:font>
      <x:sz val="10"/>
      <x:color rgb="FF008000"/>
      <x:name val="Arial"/>
    </x:font>
    <x:font>
      <x:b/>
      <x:sz val="10"/>
      <x:color rgb="FFFFFFFF"/>
      <x:name val="Arial"/>
    </x:font>
    <x:font>
      <x:sz val="10"/>
      <x:color rgb="FF0000FF"/>
      <x:name val="Arial"/>
    </x:font>
    <x:font>
      <x:b/>
      <x:sz val="10"/>
      <x:color rgb="FF17251F"/>
      <x:name val="Arial"/>
    </x:font>
    <x:font>
      <x:sz val="10"/>
      <x:color rgb="FF54616E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74451E"/>
      </x:patternFill>
    </x:fill>
    <x:fill>
      <x:patternFill patternType="solid">
        <x:fgColor rgb="FFFFF0DC"/>
      </x:patternFill>
    </x:fill>
  </x:fills>
  <x:borders count="1">
    <x:border/>
  </x:borders>
  <x:cellStyleXfs count="1">
    <x:xf numFmtId="0" fontId="0" fillId="0" borderId="0"/>
  </x:cellStyleXfs>
  <x:cellXfs count="3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/>
    </x:xf>
    <x:xf numFmtId="201" fontId="6" fillId="3" borderId="0" xfId="0" applyNumberFormat="1" applyFont="1" applyFill="1" applyBorder="1" applyAlignment="1">
      <x:alignment vertical="center"/>
    </x:xf>
    <x:xf numFmtId="201" fontId="5" fillId="0" borderId="0" xfId="0" applyNumberFormat="1" applyFont="1" applyFill="1" applyBorder="1" applyAlignment="1">
      <x:alignment vertical="center"/>
    </x:xf>
    <x:xf numFmtId="202" fontId="6" fillId="3" borderId="0" xfId="0" applyNumberFormat="1" applyFont="1" applyFill="1" applyBorder="1" applyAlignment="1">
      <x:alignment vertical="center"/>
    </x:xf>
    <x:xf numFmtId="202" fontId="5" fillId="0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 wrapText="1"/>
    </x:xf>
    <x:xf numFmtId="201" fontId="6" fillId="3" borderId="0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202" fontId="6" fillId="3" borderId="0" xfId="0" applyNumberFormat="1" applyFont="1" applyFill="1" applyBorder="1" applyAlignment="1">
      <x:alignment vertical="center" wrapText="1"/>
    </x:xf>
    <x:xf numFmtId="202" fontId="5" fillId="0" borderId="0" xfId="0" applyNumberFormat="1" applyFont="1" applyFill="1" applyBorder="1" applyAlignment="1">
      <x:alignment vertical="center" wrapText="1"/>
    </x:xf>
    <x:xf numFmtId="203" fontId="5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 wrapText="1"/>
    </x:xf>
    <x:xf numFmtId="204" fontId="3" fillId="0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201" fontId="3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2" fontId="3" fillId="0" borderId="0" xfId="0" applyNumberFormat="1" applyFont="1" applyFill="1" applyBorder="1" applyAlignment="1">
      <x:alignment vertical="center"/>
    </x:xf>
    <x:xf numFmtId="204" fontId="1" fillId="3" borderId="0" xfId="0" applyNumberFormat="1" applyFont="1" applyFill="1" applyBorder="1" applyAlignment="1">
      <x:alignment vertical="center"/>
    </x:xf>
    <x:xf numFmtId="204" fontId="6" fillId="3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09565d4804564" /><Relationship Type="http://schemas.openxmlformats.org/officeDocument/2006/relationships/theme" Target="/xl/theme/theme1.xml" Id="R686b1f8cba654873" /><Relationship Type="http://schemas.openxmlformats.org/officeDocument/2006/relationships/sharedStrings" Target="/xl/sharedStrings.xml" Id="Rd7495b6ab8ed459c" /><Relationship Type="http://schemas.openxmlformats.org/officeDocument/2006/relationships/worksheet" Target="/xl/worksheets/sheet1.xml" Id="R278b0f05893145f2" /><Relationship Type="http://schemas.openxmlformats.org/officeDocument/2006/relationships/worksheet" Target="/xl/worksheets/sheet2.xml" Id="R34daf33dc7354478" /><Relationship Type="http://schemas.openxmlformats.org/officeDocument/2006/relationships/worksheet" Target="/xl/worksheets/sheet3.xml" Id="Rf50b6e32338e4426" /><Relationship Type="http://schemas.openxmlformats.org/officeDocument/2006/relationships/worksheet" Target="/xl/worksheets/sheet4.xml" Id="Rb986a8bb6686444f" /><Relationship Type="http://schemas.openxmlformats.org/officeDocument/2006/relationships/worksheet" Target="/xl/worksheets/sheet5.xml" Id="R2982076629f24c01" /><Relationship Type="http://schemas.openxmlformats.org/officeDocument/2006/relationships/worksheet" Target="/xl/worksheets/sheet6.xml" Id="R3e1646bec6df4a14" /><Relationship Type="http://schemas.openxmlformats.org/officeDocument/2006/relationships/worksheet" Target="/xl/worksheets/sheet7.xml" Id="R6d362d73db6e4a4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14.4399995803833" hidden="0" customWidth="1"/>
    <x:col min="8" max="8" width="14.4399995803833" hidden="0" customWidth="1"/>
    <x:col min="9" max="9" width="14.4399995803833" hidden="0" customWidth="1"/>
    <x:col min="10" max="10" width="14.4399995803833" hidden="0" customWidth="1"/>
    <x:col min="11" max="11" width="14.4399995803833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UC 2026 : simulations A2I, pas coût du programme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illustratif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Cumul 2027–2031</x:v>
      </x:c>
      <x:c r="E5" s="7" t="str">
        <x:v>Valeur</x:v>
      </x:c>
      <x:c r="F5" s="7" t="str">
        <x:v>Unité</x:v>
      </x:c>
      <x:c r="G5" s="2"/>
      <x:c r="H5" s="2"/>
      <x:c r="I5" s="2"/>
      <x:c r="J5" s="2"/>
      <x:c r="K5" s="2"/>
    </x:row>
    <x:row r="6" ht="27" customHeight="1">
      <x:c r="A6" s="2"/>
      <x:c r="B6" s="2"/>
      <x:c r="C6" s="2"/>
      <x:c r="D6" s="12" t="str">
        <x:v>Panier illustratif : quatre leviers</x:v>
      </x:c>
      <x:c r="E6" s="31" t="n">
        <x:f>'Dépenses'!J31</x:f>
        <x:v>14.68</x:v>
      </x:c>
      <x:c r="F6" s="12" t="str">
        <x:v>Mds DH</x:v>
      </x:c>
      <x:c r="G6" s="12"/>
      <x:c r="H6" s="12"/>
      <x:c r="I6" s="12"/>
      <x:c r="J6" s="12"/>
      <x:c r="K6" s="2"/>
    </x:row>
    <x:row r="7" ht="27" customHeight="1">
      <x:c r="A7" s="2"/>
      <x:c r="B7" s="2"/>
      <x:c r="C7" s="2"/>
      <x:c r="D7" s="2" t="str">
        <x:v>Dont formation</x:v>
      </x:c>
      <x:c r="E7" s="26" t="n">
        <x:f>'Dépenses'!J9</x:f>
        <x:v>3</x:v>
      </x:c>
      <x:c r="F7" s="2" t="str">
        <x:v>Mds DH</x:v>
      </x:c>
      <x:c r="G7" s="2"/>
      <x:c r="H7" s="2"/>
      <x:c r="I7" s="2"/>
      <x:c r="J7" s="2"/>
      <x:c r="K7" s="2"/>
    </x:row>
    <x:row r="8" ht="27" customHeight="1">
      <x:c r="A8" s="2"/>
      <x:c r="B8" s="2"/>
      <x:c r="C8" s="2"/>
      <x:c r="D8" s="2" t="str">
        <x:v>Dont fonctionnement préscolaire</x:v>
      </x:c>
      <x:c r="E8" s="26" t="n">
        <x:f>'Dépenses'!J14</x:f>
        <x:v>2.4000000000000004</x:v>
      </x:c>
      <x:c r="F8" s="2" t="str">
        <x:v>Mds DH</x:v>
      </x:c>
      <x:c r="G8" s="2"/>
      <x:c r="H8" s="2"/>
      <x:c r="I8" s="2"/>
      <x:c r="J8" s="2"/>
      <x:c r="K8" s="2"/>
    </x:row>
    <x:row r="9" ht="27" customHeight="1">
      <x:c r="A9" s="2"/>
      <x:c r="B9" s="2"/>
      <x:c r="C9" s="2"/>
      <x:c r="D9" s="2" t="str">
        <x:v>Dont personnel de santé</x:v>
      </x:c>
      <x:c r="E9" s="26" t="n">
        <x:f>'Dépenses'!J20</x:f>
        <x:v>7.199999999999999</x:v>
      </x:c>
      <x:c r="F9" s="2" t="str">
        <x:v>Mds DH</x:v>
      </x:c>
      <x:c r="G9" s="2"/>
      <x:c r="H9" s="2"/>
      <x:c r="I9" s="2"/>
      <x:c r="J9" s="2"/>
      <x:c r="K9" s="2"/>
    </x:row>
    <x:row r="10" ht="27" customHeight="1">
      <x:c r="A10" s="2"/>
      <x:c r="B10" s="2"/>
      <x:c r="C10" s="2"/>
      <x:c r="D10" s="2" t="str">
        <x:v>Dont routes : investissement</x:v>
      </x:c>
      <x:c r="E10" s="26" t="n">
        <x:f>'Dépenses'!J25</x:f>
        <x:v>2</x:v>
      </x:c>
      <x:c r="F10" s="2" t="str">
        <x:v>Mds DH</x:v>
      </x:c>
      <x:c r="G10" s="2"/>
      <x:c r="H10" s="2"/>
      <x:c r="I10" s="2"/>
      <x:c r="J10" s="2"/>
      <x:c r="K10" s="2"/>
    </x:row>
    <x:row r="11" ht="27" customHeight="1">
      <x:c r="A11" s="2"/>
      <x:c r="B11" s="2"/>
      <x:c r="C11" s="2"/>
      <x:c r="D11" s="2" t="str">
        <x:v>Dont routes : entretien</x:v>
      </x:c>
      <x:c r="E11" s="26" t="n">
        <x:f>'Dépenses'!J28</x:f>
        <x:v>0.08</x:v>
      </x:c>
      <x:c r="F11" s="2" t="str">
        <x:v>Mds DH</x:v>
      </x:c>
      <x:c r="G11" s="2"/>
      <x:c r="H11" s="2"/>
      <x:c r="I11" s="2"/>
      <x:c r="J11" s="2"/>
      <x:c r="K11" s="2"/>
    </x:row>
    <x:row r="12" ht="27" customHeight="1">
      <x:c r="A12" s="2"/>
      <x:c r="B12" s="2"/>
      <x:c r="C12" s="2"/>
      <x:c r="D12" s="2" t="str">
        <x:v>Hors panier : perte attendue des garanties</x:v>
      </x:c>
      <x:c r="E12" s="26" t="n">
        <x:f>'Garanties'!J16</x:f>
        <x:v>0.6299999999999999</x:v>
      </x:c>
      <x:c r="F12" s="2" t="str">
        <x:v>Mds DH</x:v>
      </x:c>
      <x:c r="G12" s="2"/>
      <x:c r="H12" s="2"/>
      <x:c r="I12" s="2"/>
      <x:c r="J12" s="2"/>
      <x:c r="K12" s="2"/>
    </x:row>
    <x:row r="13" ht="27" customHeight="1">
      <x:c r="A13" s="2"/>
      <x:c r="B13" s="2"/>
      <x:c r="C13" s="2"/>
      <x:c r="D13" s="2" t="str">
        <x:v>Hors panier : garanties nominales nouvelles</x:v>
      </x:c>
      <x:c r="E13" s="26" t="n">
        <x:f>'Garanties'!J12</x:f>
        <x:v>20.999999999999996</x:v>
      </x:c>
      <x:c r="F13" s="2" t="str">
        <x:v>Mds DH</x:v>
      </x:c>
      <x:c r="G13" s="2"/>
      <x:c r="H13" s="2"/>
      <x:c r="I13" s="2"/>
      <x:c r="J13" s="2"/>
      <x:c r="K13" s="2"/>
    </x:row>
    <x:row r="14" ht="27" customHeight="1">
      <x:c r="A14" s="2"/>
      <x:c r="B14" s="2"/>
      <x:c r="C14" s="2"/>
      <x:c r="D14" s="2" t="str">
        <x:v>Hors panier : crédits remboursables</x:v>
      </x:c>
      <x:c r="E14" s="26" t="n">
        <x:f>'Garanties'!J9</x:f>
        <x:v>30</x:v>
      </x:c>
      <x:c r="F14" s="2" t="str">
        <x:v>Mds DH</x:v>
      </x:c>
      <x:c r="G14" s="2"/>
      <x:c r="H14" s="2"/>
      <x:c r="I14" s="2"/>
      <x:c r="J14" s="2"/>
      <x:c r="K14" s="2"/>
    </x:row>
    <x:row r="15" ht="27" customHeight="1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</x:row>
    <x:row r="16" ht="27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</x:row>
    <x:row r="17" ht="42" customHeight="1">
      <x:c r="A17" s="2"/>
      <x:c r="B17" s="2"/>
      <x:c r="C17" s="2"/>
      <x:c r="D17" s="7" t="str">
        <x:v>Année</x:v>
      </x:c>
      <x:c r="E17" s="7" t="str">
        <x:v>Panier (Mds DH)</x:v>
      </x:c>
      <x:c r="F17" s="7" t="str">
        <x:v>Risque séparé (Mds DH)</x:v>
      </x:c>
      <x:c r="G17" s="7" t="str">
        <x:v>Postes santé, stock</x:v>
      </x:c>
      <x:c r="H17" s="2"/>
      <x:c r="I17" s="2"/>
      <x:c r="J17" s="2"/>
      <x:c r="K17" s="2"/>
    </x:row>
    <x:row r="18" ht="27" customHeight="1">
      <x:c r="A18" s="2"/>
      <x:c r="B18" s="2"/>
      <x:c r="C18" s="2"/>
      <x:c r="D18" s="10" t="n">
        <x:v>2027</x:v>
      </x:c>
      <x:c r="E18" s="26" t="n">
        <x:f>'Dépenses'!E31</x:f>
        <x:v>1.24</x:v>
      </x:c>
      <x:c r="F18" s="26" t="n">
        <x:f>'Garanties'!E16</x:f>
        <x:v>0.12599999999999997</x:v>
      </x:c>
      <x:c r="G18" s="28" t="n">
        <x:f>'Dépenses'!E18</x:f>
        <x:v>2000</x:v>
      </x:c>
      <x:c r="H18" s="2"/>
      <x:c r="I18" s="2"/>
      <x:c r="J18" s="2"/>
      <x:c r="K18" s="2"/>
    </x:row>
    <x:row r="19" ht="27" customHeight="1">
      <x:c r="A19" s="2"/>
      <x:c r="B19" s="2"/>
      <x:c r="C19" s="2"/>
      <x:c r="D19" s="10" t="n">
        <x:v>2028</x:v>
      </x:c>
      <x:c r="E19" s="26" t="n">
        <x:f>'Dépenses'!F31</x:f>
        <x:v>2.088</x:v>
      </x:c>
      <x:c r="F19" s="26" t="n">
        <x:f>'Garanties'!F16</x:f>
        <x:v>0.12599999999999997</x:v>
      </x:c>
      <x:c r="G19" s="28" t="n">
        <x:f>'Dépenses'!F18</x:f>
        <x:v>4000</x:v>
      </x:c>
      <x:c r="H19" s="2"/>
      <x:c r="I19" s="2"/>
      <x:c r="J19" s="2"/>
      <x:c r="K19" s="2"/>
    </x:row>
    <x:row r="20" ht="27" customHeight="1">
      <x:c r="A20" s="2"/>
      <x:c r="B20" s="2"/>
      <x:c r="C20" s="2"/>
      <x:c r="D20" s="10" t="n">
        <x:v>2029</x:v>
      </x:c>
      <x:c r="E20" s="26" t="n">
        <x:f>'Dépenses'!G31</x:f>
        <x:v>2.936</x:v>
      </x:c>
      <x:c r="F20" s="26" t="n">
        <x:f>'Garanties'!G16</x:f>
        <x:v>0.12599999999999997</x:v>
      </x:c>
      <x:c r="G20" s="28" t="n">
        <x:f>'Dépenses'!G18</x:f>
        <x:v>6000</x:v>
      </x:c>
      <x:c r="H20" s="2"/>
      <x:c r="I20" s="2"/>
      <x:c r="J20" s="2"/>
      <x:c r="K20" s="2"/>
    </x:row>
    <x:row r="21" ht="27" customHeight="1">
      <x:c r="A21" s="2"/>
      <x:c r="B21" s="2"/>
      <x:c r="C21" s="2"/>
      <x:c r="D21" s="10" t="n">
        <x:v>2030</x:v>
      </x:c>
      <x:c r="E21" s="26" t="n">
        <x:f>'Dépenses'!H31</x:f>
        <x:v>3.784</x:v>
      </x:c>
      <x:c r="F21" s="26" t="n">
        <x:f>'Garanties'!H16</x:f>
        <x:v>0.12599999999999997</x:v>
      </x:c>
      <x:c r="G21" s="28" t="n">
        <x:f>'Dépenses'!H18</x:f>
        <x:v>8000</x:v>
      </x:c>
      <x:c r="H21" s="2"/>
      <x:c r="I21" s="2"/>
      <x:c r="J21" s="2"/>
      <x:c r="K21" s="2"/>
    </x:row>
    <x:row r="22" ht="27" customHeight="1">
      <x:c r="A22" s="2"/>
      <x:c r="B22" s="2"/>
      <x:c r="C22" s="2"/>
      <x:c r="D22" s="10" t="n">
        <x:v>2031</x:v>
      </x:c>
      <x:c r="E22" s="26" t="n">
        <x:f>'Dépenses'!I31</x:f>
        <x:v>4.632000000000001</x:v>
      </x:c>
      <x:c r="F22" s="26" t="n">
        <x:f>'Garanties'!I16</x:f>
        <x:v>0.12599999999999997</x:v>
      </x:c>
      <x:c r="G22" s="28" t="n">
        <x:f>'Dépenses'!I18</x:f>
        <x:v>10000</x:v>
      </x:c>
      <x:c r="H22" s="2"/>
      <x:c r="I22" s="2"/>
      <x:c r="J22" s="2"/>
      <x:c r="K22" s="2"/>
    </x:row>
    <x:row r="23" ht="27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</x:row>
    <x:row r="24" ht="27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</x:row>
    <x:row r="25" ht="37" customHeight="1">
      <x:c r="A25" s="2"/>
      <x:c r="B25" s="2"/>
      <x:c r="C25" s="2"/>
      <x:c r="D25" s="24" t="str">
        <x:v>Ordonnateur et commanditaire : A2I. Sources arrêtées au 13 septembre 2026.</x:v>
      </x:c>
      <x:c r="E25" s="2"/>
      <x:c r="F25" s="2"/>
      <x:c r="G25" s="2"/>
      <x:c r="H25" s="2"/>
      <x:c r="I25" s="2"/>
      <x:c r="J25" s="2"/>
      <x:c r="K25" s="2"/>
    </x:row>
    <x:row r="26" ht="27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</x:row>
    <x:row r="27" ht="37" customHeight="1">
      <x:c r="A27" s="2"/>
      <x:c r="B27" s="2"/>
      <x:c r="C27" s="2"/>
      <x:c r="D27" s="24" t="str">
        <x:v>Coût global UC inconnu. Hypothèses E3 choisit le cas ; cellules bleues modifiables.</x:v>
      </x:c>
      <x:c r="E27" s="2"/>
      <x:c r="F27" s="2"/>
      <x:c r="G27" s="2"/>
      <x:c r="H27" s="2"/>
      <x:c r="I27" s="2"/>
      <x:c r="J27" s="2"/>
      <x:c r="K27" s="2"/>
    </x:row>
    <x:row r="28" ht="27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</x:row>
    <x:row r="29" ht="37" customHeight="1">
      <x:c r="A29" s="2"/>
      <x:c r="B29" s="2"/>
      <x:c r="C29" s="2"/>
      <x:c r="D29" s="24" t="str">
        <x:v>Prix constants, sans actualisation. Panier incomplet et sans financement établi.</x:v>
      </x:c>
      <x:c r="E29" s="2"/>
      <x:c r="F29" s="2"/>
      <x:c r="G29" s="2"/>
      <x:c r="H29" s="2"/>
      <x:c r="I29" s="2"/>
      <x:c r="J29" s="2"/>
      <x:c r="K29" s="2"/>
    </x:row>
    <x:row r="30" ht="27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</x:row>
  </x:sheetData>
  <x:mergeCells>
    <x:mergeCell ref="D2:J2"/>
    <x:mergeCell ref="E3:H3"/>
    <x:mergeCell ref="D25:J25"/>
    <x:mergeCell ref="D27:J27"/>
    <x:mergeCell ref="D29:J2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14.4399995803833" hidden="0" customWidth="1"/>
    <x:col min="8" max="8" width="14.4399995803833" hidden="0" customWidth="1"/>
    <x:col min="9" max="9" width="14.4399995803833" hidden="0" customWidth="1"/>
    <x:col min="10" max="10" width="14.4399995803833" hidden="0" customWidth="1"/>
    <x:col min="11" max="11" width="50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UC 2026 : hypothèses A2I, non cibles du parti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Choix : 1 bas, 2 central, 3 haut</x:v>
      </x:c>
      <x:c r="E3" s="10" t="n">
        <x:v>2</x:v>
      </x:c>
      <x:c r="F3" s="2" t="str">
        <x:f>CHOOSE(E3,"Bas illustratif","Central illustratif","Haut illustratif")</x:f>
        <x:v>Central illustratif</x:v>
      </x:c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Paramètre</x:v>
      </x:c>
      <x:c r="E5" s="7" t="n">
        <x:v>2027</x:v>
      </x:c>
      <x:c r="F5" s="7" t="n">
        <x:v>2028</x:v>
      </x:c>
      <x:c r="G5" s="7" t="n">
        <x:v>2029</x:v>
      </x:c>
      <x:c r="H5" s="7" t="n">
        <x:v>2030</x:v>
      </x:c>
      <x:c r="I5" s="7" t="n">
        <x:v>2031</x:v>
      </x:c>
      <x:c r="J5" s="7" t="str">
        <x:v>Unité</x:v>
      </x:c>
      <x:c r="K5" s="7" t="str">
        <x:v>Statut</x:v>
      </x:c>
    </x:row>
    <x:row r="6" ht="27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4" hidden="0" customHeight="1">
      <x:c r="A7" s="2"/>
      <x:c r="B7" s="2"/>
      <x:c r="C7" s="2"/>
      <x:c r="D7" s="17" t="str">
        <x:v>Nouveaux parcours de formation annuels à terme — actif</x:v>
      </x:c>
      <x:c r="E7" s="18" t="n">
        <x:f>IF(CHOOSE($E$3,ISNUMBER(E8),ISNUMBER(E9),ISNUMBER(E10)),CHOOSE($E$3,E8,E9,E10),"n.a.")</x:f>
        <x:v>100000</x:v>
      </x:c>
      <x:c r="F7" s="18" t="n">
        <x:f>IF(CHOOSE($E$3,ISNUMBER(F8),ISNUMBER(F9),ISNUMBER(F10)),CHOOSE($E$3,F8,F9,F10),"n.a.")</x:f>
        <x:v>100000</x:v>
      </x:c>
      <x:c r="G7" s="18" t="n">
        <x:f>IF(CHOOSE($E$3,ISNUMBER(G8),ISNUMBER(G9),ISNUMBER(G10)),CHOOSE($E$3,G8,G9,G10),"n.a.")</x:f>
        <x:v>100000</x:v>
      </x:c>
      <x:c r="H7" s="18" t="n">
        <x:f>IF(CHOOSE($E$3,ISNUMBER(H8),ISNUMBER(H9),ISNUMBER(H10)),CHOOSE($E$3,H8,H9,H10),"n.a.")</x:f>
        <x:v>100000</x:v>
      </x:c>
      <x:c r="I7" s="18" t="n">
        <x:f>IF(CHOOSE($E$3,ISNUMBER(I8),ISNUMBER(I9),ISNUMBER(I10)),CHOOSE($E$3,I8,I9,I10),"n.a.")</x:f>
        <x:v>100000</x:v>
      </x:c>
      <x:c r="J7" s="17" t="str">
        <x:v>personnes</x:v>
      </x:c>
      <x:c r="K7" s="8" t="str">
        <x:v>Hypothèse A2I illustrative ; valeur non annoncée par l’UC. À remplacer par une base validée.</x:v>
      </x:c>
    </x:row>
    <x:row r="8" ht="15" hidden="0" customHeight="1">
      <x:c r="A8" s="2"/>
      <x:c r="B8" s="2"/>
      <x:c r="C8" s="2"/>
      <x:c r="D8" s="8" t="str">
        <x:v>Bas</x:v>
      </x:c>
      <x:c r="E8" s="19" t="n">
        <x:v>50000</x:v>
      </x:c>
      <x:c r="F8" s="19" t="n">
        <x:v>50000</x:v>
      </x:c>
      <x:c r="G8" s="19" t="n">
        <x:v>50000</x:v>
      </x:c>
      <x:c r="H8" s="19" t="n">
        <x:v>50000</x:v>
      </x:c>
      <x:c r="I8" s="19" t="n">
        <x:v>50000</x:v>
      </x:c>
      <x:c r="J8" s="8"/>
      <x:c r="K8" s="8"/>
    </x:row>
    <x:row r="9" ht="15" hidden="0" customHeight="1">
      <x:c r="A9" s="2"/>
      <x:c r="B9" s="2"/>
      <x:c r="C9" s="2"/>
      <x:c r="D9" s="8" t="str">
        <x:v>Central</x:v>
      </x:c>
      <x:c r="E9" s="19" t="n">
        <x:v>100000</x:v>
      </x:c>
      <x:c r="F9" s="19" t="n">
        <x:v>100000</x:v>
      </x:c>
      <x:c r="G9" s="19" t="n">
        <x:v>100000</x:v>
      </x:c>
      <x:c r="H9" s="19" t="n">
        <x:v>100000</x:v>
      </x:c>
      <x:c r="I9" s="19" t="n">
        <x:v>100000</x:v>
      </x:c>
      <x:c r="J9" s="8"/>
      <x:c r="K9" s="8"/>
    </x:row>
    <x:row r="10" ht="15" hidden="0" customHeight="1">
      <x:c r="A10" s="2"/>
      <x:c r="B10" s="2"/>
      <x:c r="C10" s="2"/>
      <x:c r="D10" s="8" t="str">
        <x:v>Haut</x:v>
      </x:c>
      <x:c r="E10" s="19" t="n">
        <x:v>200000</x:v>
      </x:c>
      <x:c r="F10" s="19" t="n">
        <x:v>200000</x:v>
      </x:c>
      <x:c r="G10" s="19" t="n">
        <x:v>200000</x:v>
      </x:c>
      <x:c r="H10" s="19" t="n">
        <x:v>200000</x:v>
      </x:c>
      <x:c r="I10" s="19" t="n">
        <x:v>200000</x:v>
      </x:c>
      <x:c r="J10" s="8"/>
      <x:c r="K10" s="8"/>
    </x:row>
    <x:row r="11" ht="15" hidden="0" customHeight="1">
      <x:c r="A11" s="2"/>
      <x:c r="B11" s="2"/>
      <x:c r="C11" s="2"/>
      <x:c r="D11" s="8"/>
      <x:c r="E11" s="8"/>
      <x:c r="F11" s="8"/>
      <x:c r="G11" s="8"/>
      <x:c r="H11" s="8"/>
      <x:c r="I11" s="8"/>
      <x:c r="J11" s="8"/>
      <x:c r="K11" s="8"/>
    </x:row>
    <x:row r="12" ht="24" hidden="0" customHeight="1">
      <x:c r="A12" s="2"/>
      <x:c r="B12" s="2"/>
      <x:c r="C12" s="2"/>
      <x:c r="D12" s="17" t="str">
        <x:v>Coût public par parcours — actif</x:v>
      </x:c>
      <x:c r="E12" s="18" t="n">
        <x:f>IF(CHOOSE($E$3,ISNUMBER(E13),ISNUMBER(E14),ISNUMBER(E15)),CHOOSE($E$3,E13,E14,E15),"n.a.")</x:f>
        <x:v>10000</x:v>
      </x:c>
      <x:c r="F12" s="18" t="n">
        <x:f>IF(CHOOSE($E$3,ISNUMBER(F13),ISNUMBER(F14),ISNUMBER(F15)),CHOOSE($E$3,F13,F14,F15),"n.a.")</x:f>
        <x:v>10000</x:v>
      </x:c>
      <x:c r="G12" s="18" t="n">
        <x:f>IF(CHOOSE($E$3,ISNUMBER(G13),ISNUMBER(G14),ISNUMBER(G15)),CHOOSE($E$3,G13,G14,G15),"n.a.")</x:f>
        <x:v>10000</x:v>
      </x:c>
      <x:c r="H12" s="18" t="n">
        <x:f>IF(CHOOSE($E$3,ISNUMBER(H13),ISNUMBER(H14),ISNUMBER(H15)),CHOOSE($E$3,H13,H14,H15),"n.a.")</x:f>
        <x:v>10000</x:v>
      </x:c>
      <x:c r="I12" s="18" t="n">
        <x:f>IF(CHOOSE($E$3,ISNUMBER(I13),ISNUMBER(I14),ISNUMBER(I15)),CHOOSE($E$3,I13,I14,I15),"n.a.")</x:f>
        <x:v>10000</x:v>
      </x:c>
      <x:c r="J12" s="17" t="str">
        <x:v>DH</x:v>
      </x:c>
      <x:c r="K12" s="8" t="str">
        <x:v>Hypothèse A2I illustrative ; valeur non annoncée par l’UC. À remplacer par une base validée.</x:v>
      </x:c>
    </x:row>
    <x:row r="13" ht="15" hidden="0" customHeight="1">
      <x:c r="A13" s="2"/>
      <x:c r="B13" s="2"/>
      <x:c r="C13" s="2"/>
      <x:c r="D13" s="8" t="str">
        <x:v>Bas</x:v>
      </x:c>
      <x:c r="E13" s="19" t="n">
        <x:v>5000</x:v>
      </x:c>
      <x:c r="F13" s="19" t="n">
        <x:v>5000</x:v>
      </x:c>
      <x:c r="G13" s="19" t="n">
        <x:v>5000</x:v>
      </x:c>
      <x:c r="H13" s="19" t="n">
        <x:v>5000</x:v>
      </x:c>
      <x:c r="I13" s="19" t="n">
        <x:v>5000</x:v>
      </x:c>
      <x:c r="J13" s="8"/>
      <x:c r="K13" s="8"/>
    </x:row>
    <x:row r="14" ht="15" hidden="0" customHeight="1">
      <x:c r="A14" s="2"/>
      <x:c r="B14" s="2"/>
      <x:c r="C14" s="2"/>
      <x:c r="D14" s="8" t="str">
        <x:v>Central</x:v>
      </x:c>
      <x:c r="E14" s="19" t="n">
        <x:v>10000</x:v>
      </x:c>
      <x:c r="F14" s="19" t="n">
        <x:v>10000</x:v>
      </x:c>
      <x:c r="G14" s="19" t="n">
        <x:v>10000</x:v>
      </x:c>
      <x:c r="H14" s="19" t="n">
        <x:v>10000</x:v>
      </x:c>
      <x:c r="I14" s="19" t="n">
        <x:v>10000</x:v>
      </x:c>
      <x:c r="J14" s="8"/>
      <x:c r="K14" s="8"/>
    </x:row>
    <x:row r="15" ht="15" hidden="0" customHeight="1">
      <x:c r="A15" s="2"/>
      <x:c r="B15" s="2"/>
      <x:c r="C15" s="2"/>
      <x:c r="D15" s="8" t="str">
        <x:v>Haut</x:v>
      </x:c>
      <x:c r="E15" s="19" t="n">
        <x:v>15000</x:v>
      </x:c>
      <x:c r="F15" s="19" t="n">
        <x:v>15000</x:v>
      </x:c>
      <x:c r="G15" s="19" t="n">
        <x:v>15000</x:v>
      </x:c>
      <x:c r="H15" s="19" t="n">
        <x:v>15000</x:v>
      </x:c>
      <x:c r="I15" s="19" t="n">
        <x:v>15000</x:v>
      </x:c>
      <x:c r="J15" s="8"/>
      <x:c r="K15" s="8"/>
    </x:row>
    <x:row r="16" ht="15" hidden="0" customHeight="1">
      <x:c r="A16" s="2"/>
      <x:c r="B16" s="2"/>
      <x:c r="C16" s="2"/>
      <x:c r="D16" s="8"/>
      <x:c r="E16" s="8"/>
      <x:c r="F16" s="8"/>
      <x:c r="G16" s="8"/>
      <x:c r="H16" s="8"/>
      <x:c r="I16" s="8"/>
      <x:c r="J16" s="8"/>
      <x:c r="K16" s="8"/>
    </x:row>
    <x:row r="17" ht="24" hidden="0" customHeight="1">
      <x:c r="A17" s="2"/>
      <x:c r="B17" s="2"/>
      <x:c r="C17" s="2"/>
      <x:c r="D17" s="17" t="str">
        <x:v>Places supplémentaires occupées à terme — actif</x:v>
      </x:c>
      <x:c r="E17" s="18" t="n">
        <x:f>IF(CHOOSE($E$3,ISNUMBER(E18),ISNUMBER(E19),ISNUMBER(E20)),CHOOSE($E$3,E18,E19,E20),"n.a.")</x:f>
        <x:v>100000</x:v>
      </x:c>
      <x:c r="F17" s="18" t="n">
        <x:f>IF(CHOOSE($E$3,ISNUMBER(F18),ISNUMBER(F19),ISNUMBER(F20)),CHOOSE($E$3,F18,F19,F20),"n.a.")</x:f>
        <x:v>100000</x:v>
      </x:c>
      <x:c r="G17" s="18" t="n">
        <x:f>IF(CHOOSE($E$3,ISNUMBER(G18),ISNUMBER(G19),ISNUMBER(G20)),CHOOSE($E$3,G18,G19,G20),"n.a.")</x:f>
        <x:v>100000</x:v>
      </x:c>
      <x:c r="H17" s="18" t="n">
        <x:f>IF(CHOOSE($E$3,ISNUMBER(H18),ISNUMBER(H19),ISNUMBER(H20)),CHOOSE($E$3,H18,H19,H20),"n.a.")</x:f>
        <x:v>100000</x:v>
      </x:c>
      <x:c r="I17" s="18" t="n">
        <x:f>IF(CHOOSE($E$3,ISNUMBER(I18),ISNUMBER(I19),ISNUMBER(I20)),CHOOSE($E$3,I18,I19,I20),"n.a.")</x:f>
        <x:v>100000</x:v>
      </x:c>
      <x:c r="J17" s="17" t="str">
        <x:v>places</x:v>
      </x:c>
      <x:c r="K17" s="8" t="str">
        <x:v>Hypothèse A2I illustrative ; valeur non annoncée par l’UC. À remplacer par une base validée.</x:v>
      </x:c>
    </x:row>
    <x:row r="18" ht="15" hidden="0" customHeight="1">
      <x:c r="A18" s="2"/>
      <x:c r="B18" s="2"/>
      <x:c r="C18" s="2"/>
      <x:c r="D18" s="8" t="str">
        <x:v>Bas</x:v>
      </x:c>
      <x:c r="E18" s="19" t="n">
        <x:v>50000</x:v>
      </x:c>
      <x:c r="F18" s="19" t="n">
        <x:v>50000</x:v>
      </x:c>
      <x:c r="G18" s="19" t="n">
        <x:v>50000</x:v>
      </x:c>
      <x:c r="H18" s="19" t="n">
        <x:v>50000</x:v>
      </x:c>
      <x:c r="I18" s="19" t="n">
        <x:v>50000</x:v>
      </x:c>
      <x:c r="J18" s="8"/>
      <x:c r="K18" s="8"/>
    </x:row>
    <x:row r="19" ht="15" hidden="0" customHeight="1">
      <x:c r="A19" s="2"/>
      <x:c r="B19" s="2"/>
      <x:c r="C19" s="2"/>
      <x:c r="D19" s="8" t="str">
        <x:v>Central</x:v>
      </x:c>
      <x:c r="E19" s="19" t="n">
        <x:v>100000</x:v>
      </x:c>
      <x:c r="F19" s="19" t="n">
        <x:v>100000</x:v>
      </x:c>
      <x:c r="G19" s="19" t="n">
        <x:v>100000</x:v>
      </x:c>
      <x:c r="H19" s="19" t="n">
        <x:v>100000</x:v>
      </x:c>
      <x:c r="I19" s="19" t="n">
        <x:v>100000</x:v>
      </x:c>
      <x:c r="J19" s="8"/>
      <x:c r="K19" s="8"/>
    </x:row>
    <x:row r="20" ht="15" hidden="0" customHeight="1">
      <x:c r="A20" s="2"/>
      <x:c r="B20" s="2"/>
      <x:c r="C20" s="2"/>
      <x:c r="D20" s="8" t="str">
        <x:v>Haut</x:v>
      </x:c>
      <x:c r="E20" s="19" t="n">
        <x:v>200000</x:v>
      </x:c>
      <x:c r="F20" s="19" t="n">
        <x:v>200000</x:v>
      </x:c>
      <x:c r="G20" s="19" t="n">
        <x:v>200000</x:v>
      </x:c>
      <x:c r="H20" s="19" t="n">
        <x:v>200000</x:v>
      </x:c>
      <x:c r="I20" s="19" t="n">
        <x:v>200000</x:v>
      </x:c>
      <x:c r="J20" s="8"/>
      <x:c r="K20" s="8"/>
    </x:row>
    <x:row r="21" ht="15" hidden="0" customHeight="1">
      <x:c r="A21" s="2"/>
      <x:c r="B21" s="2"/>
      <x:c r="C21" s="2"/>
      <x:c r="D21" s="8"/>
      <x:c r="E21" s="8"/>
      <x:c r="F21" s="8"/>
      <x:c r="G21" s="8"/>
      <x:c r="H21" s="8"/>
      <x:c r="I21" s="8"/>
      <x:c r="J21" s="8"/>
      <x:c r="K21" s="8"/>
    </x:row>
    <x:row r="22" ht="24" hidden="0" customHeight="1">
      <x:c r="A22" s="2"/>
      <x:c r="B22" s="2"/>
      <x:c r="C22" s="2"/>
      <x:c r="D22" s="17" t="str">
        <x:v>Fonctionnement annuel par place — actif</x:v>
      </x:c>
      <x:c r="E22" s="18" t="n">
        <x:f>IF(CHOOSE($E$3,ISNUMBER(E23),ISNUMBER(E24),ISNUMBER(E25)),CHOOSE($E$3,E23,E24,E25),"n.a.")</x:f>
        <x:v>8000</x:v>
      </x:c>
      <x:c r="F22" s="18" t="n">
        <x:f>IF(CHOOSE($E$3,ISNUMBER(F23),ISNUMBER(F24),ISNUMBER(F25)),CHOOSE($E$3,F23,F24,F25),"n.a.")</x:f>
        <x:v>8000</x:v>
      </x:c>
      <x:c r="G22" s="18" t="n">
        <x:f>IF(CHOOSE($E$3,ISNUMBER(G23),ISNUMBER(G24),ISNUMBER(G25)),CHOOSE($E$3,G23,G24,G25),"n.a.")</x:f>
        <x:v>8000</x:v>
      </x:c>
      <x:c r="H22" s="18" t="n">
        <x:f>IF(CHOOSE($E$3,ISNUMBER(H23),ISNUMBER(H24),ISNUMBER(H25)),CHOOSE($E$3,H23,H24,H25),"n.a.")</x:f>
        <x:v>8000</x:v>
      </x:c>
      <x:c r="I22" s="18" t="n">
        <x:f>IF(CHOOSE($E$3,ISNUMBER(I23),ISNUMBER(I24),ISNUMBER(I25)),CHOOSE($E$3,I23,I24,I25),"n.a.")</x:f>
        <x:v>8000</x:v>
      </x:c>
      <x:c r="J22" s="17" t="str">
        <x:v>DH</x:v>
      </x:c>
      <x:c r="K22" s="8" t="str">
        <x:v>Hypothèse A2I illustrative ; valeur non annoncée par l’UC. À remplacer par une base validée.</x:v>
      </x:c>
    </x:row>
    <x:row r="23" ht="15" hidden="0" customHeight="1">
      <x:c r="A23" s="2"/>
      <x:c r="B23" s="2"/>
      <x:c r="C23" s="2"/>
      <x:c r="D23" s="8" t="str">
        <x:v>Bas</x:v>
      </x:c>
      <x:c r="E23" s="19" t="n">
        <x:v>6000</x:v>
      </x:c>
      <x:c r="F23" s="19" t="n">
        <x:v>6000</x:v>
      </x:c>
      <x:c r="G23" s="19" t="n">
        <x:v>6000</x:v>
      </x:c>
      <x:c r="H23" s="19" t="n">
        <x:v>6000</x:v>
      </x:c>
      <x:c r="I23" s="19" t="n">
        <x:v>6000</x:v>
      </x:c>
      <x:c r="J23" s="8"/>
      <x:c r="K23" s="8"/>
    </x:row>
    <x:row r="24" ht="15" hidden="0" customHeight="1">
      <x:c r="A24" s="2"/>
      <x:c r="B24" s="2"/>
      <x:c r="C24" s="2"/>
      <x:c r="D24" s="8" t="str">
        <x:v>Central</x:v>
      </x:c>
      <x:c r="E24" s="19" t="n">
        <x:v>8000</x:v>
      </x:c>
      <x:c r="F24" s="19" t="n">
        <x:v>8000</x:v>
      </x:c>
      <x:c r="G24" s="19" t="n">
        <x:v>8000</x:v>
      </x:c>
      <x:c r="H24" s="19" t="n">
        <x:v>8000</x:v>
      </x:c>
      <x:c r="I24" s="19" t="n">
        <x:v>8000</x:v>
      </x:c>
      <x:c r="J24" s="8"/>
      <x:c r="K24" s="8"/>
    </x:row>
    <x:row r="25" ht="15" hidden="0" customHeight="1">
      <x:c r="A25" s="2"/>
      <x:c r="B25" s="2"/>
      <x:c r="C25" s="2"/>
      <x:c r="D25" s="8" t="str">
        <x:v>Haut</x:v>
      </x:c>
      <x:c r="E25" s="19" t="n">
        <x:v>10000</x:v>
      </x:c>
      <x:c r="F25" s="19" t="n">
        <x:v>10000</x:v>
      </x:c>
      <x:c r="G25" s="19" t="n">
        <x:v>10000</x:v>
      </x:c>
      <x:c r="H25" s="19" t="n">
        <x:v>10000</x:v>
      </x:c>
      <x:c r="I25" s="19" t="n">
        <x:v>10000</x:v>
      </x:c>
      <x:c r="J25" s="8"/>
      <x:c r="K25" s="8"/>
    </x:row>
    <x:row r="26" ht="15" hidden="0" customHeight="1">
      <x:c r="A26" s="2"/>
      <x:c r="B26" s="2"/>
      <x:c r="C26" s="2"/>
      <x:c r="D26" s="8"/>
      <x:c r="E26" s="8"/>
      <x:c r="F26" s="8"/>
      <x:c r="G26" s="8"/>
      <x:c r="H26" s="8"/>
      <x:c r="I26" s="8"/>
      <x:c r="J26" s="8"/>
      <x:c r="K26" s="8"/>
    </x:row>
    <x:row r="27" ht="24" hidden="0" customHeight="1">
      <x:c r="A27" s="2"/>
      <x:c r="B27" s="2"/>
      <x:c r="C27" s="2"/>
      <x:c r="D27" s="17" t="str">
        <x:v>Recrutements supplémentaires chaque année — actif</x:v>
      </x:c>
      <x:c r="E27" s="18" t="n">
        <x:f>IF(CHOOSE($E$3,ISNUMBER(E28),ISNUMBER(E29),ISNUMBER(E30)),CHOOSE($E$3,E28,E29,E30),"n.a.")</x:f>
        <x:v>2000</x:v>
      </x:c>
      <x:c r="F27" s="18" t="n">
        <x:f>IF(CHOOSE($E$3,ISNUMBER(F28),ISNUMBER(F29),ISNUMBER(F30)),CHOOSE($E$3,F28,F29,F30),"n.a.")</x:f>
        <x:v>2000</x:v>
      </x:c>
      <x:c r="G27" s="18" t="n">
        <x:f>IF(CHOOSE($E$3,ISNUMBER(G28),ISNUMBER(G29),ISNUMBER(G30)),CHOOSE($E$3,G28,G29,G30),"n.a.")</x:f>
        <x:v>2000</x:v>
      </x:c>
      <x:c r="H27" s="18" t="n">
        <x:f>IF(CHOOSE($E$3,ISNUMBER(H28),ISNUMBER(H29),ISNUMBER(H30)),CHOOSE($E$3,H28,H29,H30),"n.a.")</x:f>
        <x:v>2000</x:v>
      </x:c>
      <x:c r="I27" s="18" t="n">
        <x:f>IF(CHOOSE($E$3,ISNUMBER(I28),ISNUMBER(I29),ISNUMBER(I30)),CHOOSE($E$3,I28,I29,I30),"n.a.")</x:f>
        <x:v>2000</x:v>
      </x:c>
      <x:c r="J27" s="17" t="str">
        <x:v>postes/an</x:v>
      </x:c>
      <x:c r="K27" s="8" t="str">
        <x:v>Hypothèse A2I illustrative ; valeur non annoncée par l’UC. À remplacer par une base validée.</x:v>
      </x:c>
    </x:row>
    <x:row r="28" ht="15" hidden="0" customHeight="1">
      <x:c r="A28" s="2"/>
      <x:c r="B28" s="2"/>
      <x:c r="C28" s="2"/>
      <x:c r="D28" s="8" t="str">
        <x:v>Bas</x:v>
      </x:c>
      <x:c r="E28" s="19" t="n">
        <x:v>1000</x:v>
      </x:c>
      <x:c r="F28" s="19" t="n">
        <x:v>1000</x:v>
      </x:c>
      <x:c r="G28" s="19" t="n">
        <x:v>1000</x:v>
      </x:c>
      <x:c r="H28" s="19" t="n">
        <x:v>1000</x:v>
      </x:c>
      <x:c r="I28" s="19" t="n">
        <x:v>1000</x:v>
      </x:c>
      <x:c r="J28" s="8"/>
      <x:c r="K28" s="8"/>
    </x:row>
    <x:row r="29" ht="15" hidden="0" customHeight="1">
      <x:c r="A29" s="2"/>
      <x:c r="B29" s="2"/>
      <x:c r="C29" s="2"/>
      <x:c r="D29" s="8" t="str">
        <x:v>Central</x:v>
      </x:c>
      <x:c r="E29" s="19" t="n">
        <x:v>2000</x:v>
      </x:c>
      <x:c r="F29" s="19" t="n">
        <x:v>2000</x:v>
      </x:c>
      <x:c r="G29" s="19" t="n">
        <x:v>2000</x:v>
      </x:c>
      <x:c r="H29" s="19" t="n">
        <x:v>2000</x:v>
      </x:c>
      <x:c r="I29" s="19" t="n">
        <x:v>2000</x:v>
      </x:c>
      <x:c r="J29" s="8"/>
      <x:c r="K29" s="8"/>
    </x:row>
    <x:row r="30" ht="15" hidden="0" customHeight="1">
      <x:c r="A30" s="2"/>
      <x:c r="B30" s="2"/>
      <x:c r="C30" s="2"/>
      <x:c r="D30" s="8" t="str">
        <x:v>Haut</x:v>
      </x:c>
      <x:c r="E30" s="19" t="n">
        <x:v>4000</x:v>
      </x:c>
      <x:c r="F30" s="19" t="n">
        <x:v>4000</x:v>
      </x:c>
      <x:c r="G30" s="19" t="n">
        <x:v>4000</x:v>
      </x:c>
      <x:c r="H30" s="19" t="n">
        <x:v>4000</x:v>
      </x:c>
      <x:c r="I30" s="19" t="n">
        <x:v>4000</x:v>
      </x:c>
      <x:c r="J30" s="8"/>
      <x:c r="K30" s="8"/>
    </x:row>
    <x:row r="31" ht="15" hidden="0" customHeight="1">
      <x:c r="A31" s="2"/>
      <x:c r="B31" s="2"/>
      <x:c r="C31" s="2"/>
      <x:c r="D31" s="8"/>
      <x:c r="E31" s="8"/>
      <x:c r="F31" s="8"/>
      <x:c r="G31" s="8"/>
      <x:c r="H31" s="8"/>
      <x:c r="I31" s="8"/>
      <x:c r="J31" s="8"/>
      <x:c r="K31" s="8"/>
    </x:row>
    <x:row r="32" ht="24" hidden="0" customHeight="1">
      <x:c r="A32" s="2"/>
      <x:c r="B32" s="2"/>
      <x:c r="C32" s="2"/>
      <x:c r="D32" s="17" t="str">
        <x:v>Coût employeur annuel par poste — actif</x:v>
      </x:c>
      <x:c r="E32" s="18" t="n">
        <x:f>IF(CHOOSE($E$3,ISNUMBER(E33),ISNUMBER(E34),ISNUMBER(E35)),CHOOSE($E$3,E33,E34,E35),"n.a.")</x:f>
        <x:v>240000</x:v>
      </x:c>
      <x:c r="F32" s="18" t="n">
        <x:f>IF(CHOOSE($E$3,ISNUMBER(F33),ISNUMBER(F34),ISNUMBER(F35)),CHOOSE($E$3,F33,F34,F35),"n.a.")</x:f>
        <x:v>240000</x:v>
      </x:c>
      <x:c r="G32" s="18" t="n">
        <x:f>IF(CHOOSE($E$3,ISNUMBER(G33),ISNUMBER(G34),ISNUMBER(G35)),CHOOSE($E$3,G33,G34,G35),"n.a.")</x:f>
        <x:v>240000</x:v>
      </x:c>
      <x:c r="H32" s="18" t="n">
        <x:f>IF(CHOOSE($E$3,ISNUMBER(H33),ISNUMBER(H34),ISNUMBER(H35)),CHOOSE($E$3,H33,H34,H35),"n.a.")</x:f>
        <x:v>240000</x:v>
      </x:c>
      <x:c r="I32" s="18" t="n">
        <x:f>IF(CHOOSE($E$3,ISNUMBER(I33),ISNUMBER(I34),ISNUMBER(I35)),CHOOSE($E$3,I33,I34,I35),"n.a.")</x:f>
        <x:v>240000</x:v>
      </x:c>
      <x:c r="J32" s="17" t="str">
        <x:v>DH</x:v>
      </x:c>
      <x:c r="K32" s="8" t="str">
        <x:v>Hypothèse A2I illustrative ; valeur non annoncée par l’UC. À remplacer par une base validée.</x:v>
      </x:c>
    </x:row>
    <x:row r="33" ht="15" hidden="0" customHeight="1">
      <x:c r="A33" s="2"/>
      <x:c r="B33" s="2"/>
      <x:c r="C33" s="2"/>
      <x:c r="D33" s="8" t="str">
        <x:v>Bas</x:v>
      </x:c>
      <x:c r="E33" s="19" t="n">
        <x:v>180000</x:v>
      </x:c>
      <x:c r="F33" s="19" t="n">
        <x:v>180000</x:v>
      </x:c>
      <x:c r="G33" s="19" t="n">
        <x:v>180000</x:v>
      </x:c>
      <x:c r="H33" s="19" t="n">
        <x:v>180000</x:v>
      </x:c>
      <x:c r="I33" s="19" t="n">
        <x:v>180000</x:v>
      </x:c>
      <x:c r="J33" s="8"/>
      <x:c r="K33" s="8"/>
    </x:row>
    <x:row r="34" ht="15" hidden="0" customHeight="1">
      <x:c r="A34" s="2"/>
      <x:c r="B34" s="2"/>
      <x:c r="C34" s="2"/>
      <x:c r="D34" s="8" t="str">
        <x:v>Central</x:v>
      </x:c>
      <x:c r="E34" s="19" t="n">
        <x:v>240000</x:v>
      </x:c>
      <x:c r="F34" s="19" t="n">
        <x:v>240000</x:v>
      </x:c>
      <x:c r="G34" s="19" t="n">
        <x:v>240000</x:v>
      </x:c>
      <x:c r="H34" s="19" t="n">
        <x:v>240000</x:v>
      </x:c>
      <x:c r="I34" s="19" t="n">
        <x:v>240000</x:v>
      </x:c>
      <x:c r="J34" s="8"/>
      <x:c r="K34" s="8"/>
    </x:row>
    <x:row r="35" ht="15" hidden="0" customHeight="1">
      <x:c r="A35" s="2"/>
      <x:c r="B35" s="2"/>
      <x:c r="C35" s="2"/>
      <x:c r="D35" s="8" t="str">
        <x:v>Haut</x:v>
      </x:c>
      <x:c r="E35" s="19" t="n">
        <x:v>300000</x:v>
      </x:c>
      <x:c r="F35" s="19" t="n">
        <x:v>300000</x:v>
      </x:c>
      <x:c r="G35" s="19" t="n">
        <x:v>300000</x:v>
      </x:c>
      <x:c r="H35" s="19" t="n">
        <x:v>300000</x:v>
      </x:c>
      <x:c r="I35" s="19" t="n">
        <x:v>300000</x:v>
      </x:c>
      <x:c r="J35" s="8"/>
      <x:c r="K35" s="8"/>
    </x:row>
    <x:row r="36" ht="15" hidden="0" customHeight="1">
      <x:c r="A36" s="2"/>
      <x:c r="B36" s="2"/>
      <x:c r="C36" s="2"/>
      <x:c r="D36" s="8"/>
      <x:c r="E36" s="8"/>
      <x:c r="F36" s="8"/>
      <x:c r="G36" s="8"/>
      <x:c r="H36" s="8"/>
      <x:c r="I36" s="8"/>
      <x:c r="J36" s="8"/>
      <x:c r="K36" s="8"/>
    </x:row>
    <x:row r="37" ht="24" hidden="0" customHeight="1">
      <x:c r="A37" s="2"/>
      <x:c r="B37" s="2"/>
      <x:c r="C37" s="2"/>
      <x:c r="D37" s="17" t="str">
        <x:v>Programme routier total sur cinq ans — actif</x:v>
      </x:c>
      <x:c r="E37" s="18" t="n">
        <x:f>IF(CHOOSE($E$3,ISNUMBER(E38),ISNUMBER(E39),ISNUMBER(E40)),CHOOSE($E$3,E38,E39,E40),"n.a.")</x:f>
        <x:v>1000</x:v>
      </x:c>
      <x:c r="F37" s="18" t="n">
        <x:f>IF(CHOOSE($E$3,ISNUMBER(F38),ISNUMBER(F39),ISNUMBER(F40)),CHOOSE($E$3,F38,F39,F40),"n.a.")</x:f>
        <x:v>1000</x:v>
      </x:c>
      <x:c r="G37" s="18" t="n">
        <x:f>IF(CHOOSE($E$3,ISNUMBER(G38),ISNUMBER(G39),ISNUMBER(G40)),CHOOSE($E$3,G38,G39,G40),"n.a.")</x:f>
        <x:v>1000</x:v>
      </x:c>
      <x:c r="H37" s="18" t="n">
        <x:f>IF(CHOOSE($E$3,ISNUMBER(H38),ISNUMBER(H39),ISNUMBER(H40)),CHOOSE($E$3,H38,H39,H40),"n.a.")</x:f>
        <x:v>1000</x:v>
      </x:c>
      <x:c r="I37" s="18" t="n">
        <x:f>IF(CHOOSE($E$3,ISNUMBER(I38),ISNUMBER(I39),ISNUMBER(I40)),CHOOSE($E$3,I38,I39,I40),"n.a.")</x:f>
        <x:v>1000</x:v>
      </x:c>
      <x:c r="J37" s="17" t="str">
        <x:v>km</x:v>
      </x:c>
      <x:c r="K37" s="8" t="str">
        <x:v>Hypothèse A2I illustrative ; valeur non annoncée par l’UC. À remplacer par une base validée.</x:v>
      </x:c>
    </x:row>
    <x:row r="38" ht="15" hidden="0" customHeight="1">
      <x:c r="A38" s="2"/>
      <x:c r="B38" s="2"/>
      <x:c r="C38" s="2"/>
      <x:c r="D38" s="8" t="str">
        <x:v>Bas</x:v>
      </x:c>
      <x:c r="E38" s="19" t="n">
        <x:v>500</x:v>
      </x:c>
      <x:c r="F38" s="19" t="n">
        <x:v>500</x:v>
      </x:c>
      <x:c r="G38" s="19" t="n">
        <x:v>500</x:v>
      </x:c>
      <x:c r="H38" s="19" t="n">
        <x:v>500</x:v>
      </x:c>
      <x:c r="I38" s="19" t="n">
        <x:v>500</x:v>
      </x:c>
      <x:c r="J38" s="8"/>
      <x:c r="K38" s="8"/>
    </x:row>
    <x:row r="39" ht="15" hidden="0" customHeight="1">
      <x:c r="A39" s="2"/>
      <x:c r="B39" s="2"/>
      <x:c r="C39" s="2"/>
      <x:c r="D39" s="8" t="str">
        <x:v>Central</x:v>
      </x:c>
      <x:c r="E39" s="19" t="n">
        <x:v>1000</x:v>
      </x:c>
      <x:c r="F39" s="19" t="n">
        <x:v>1000</x:v>
      </x:c>
      <x:c r="G39" s="19" t="n">
        <x:v>1000</x:v>
      </x:c>
      <x:c r="H39" s="19" t="n">
        <x:v>1000</x:v>
      </x:c>
      <x:c r="I39" s="19" t="n">
        <x:v>1000</x:v>
      </x:c>
      <x:c r="J39" s="8"/>
      <x:c r="K39" s="8"/>
    </x:row>
    <x:row r="40" ht="15" hidden="0" customHeight="1">
      <x:c r="A40" s="2"/>
      <x:c r="B40" s="2"/>
      <x:c r="C40" s="2"/>
      <x:c r="D40" s="8" t="str">
        <x:v>Haut</x:v>
      </x:c>
      <x:c r="E40" s="19" t="n">
        <x:v>2000</x:v>
      </x:c>
      <x:c r="F40" s="19" t="n">
        <x:v>2000</x:v>
      </x:c>
      <x:c r="G40" s="19" t="n">
        <x:v>2000</x:v>
      </x:c>
      <x:c r="H40" s="19" t="n">
        <x:v>2000</x:v>
      </x:c>
      <x:c r="I40" s="19" t="n">
        <x:v>2000</x:v>
      </x:c>
      <x:c r="J40" s="8"/>
      <x:c r="K40" s="8"/>
    </x:row>
    <x:row r="41" ht="15" hidden="0" customHeight="1">
      <x:c r="A41" s="2"/>
      <x:c r="B41" s="2"/>
      <x:c r="C41" s="2"/>
      <x:c r="D41" s="8"/>
      <x:c r="E41" s="8"/>
      <x:c r="F41" s="8"/>
      <x:c r="G41" s="8"/>
      <x:c r="H41" s="8"/>
      <x:c r="I41" s="8"/>
      <x:c r="J41" s="8"/>
      <x:c r="K41" s="8"/>
    </x:row>
    <x:row r="42" ht="24" hidden="0" customHeight="1">
      <x:c r="A42" s="2"/>
      <x:c r="B42" s="2"/>
      <x:c r="C42" s="2"/>
      <x:c r="D42" s="17" t="str">
        <x:v>Investissement unitaire routier — actif</x:v>
      </x:c>
      <x:c r="E42" s="18" t="n">
        <x:f>IF(CHOOSE($E$3,ISNUMBER(E43),ISNUMBER(E44),ISNUMBER(E45)),CHOOSE($E$3,E43,E44,E45),"n.a.")</x:f>
        <x:v>2000000</x:v>
      </x:c>
      <x:c r="F42" s="18" t="n">
        <x:f>IF(CHOOSE($E$3,ISNUMBER(F43),ISNUMBER(F44),ISNUMBER(F45)),CHOOSE($E$3,F43,F44,F45),"n.a.")</x:f>
        <x:v>2000000</x:v>
      </x:c>
      <x:c r="G42" s="18" t="n">
        <x:f>IF(CHOOSE($E$3,ISNUMBER(G43),ISNUMBER(G44),ISNUMBER(G45)),CHOOSE($E$3,G43,G44,G45),"n.a.")</x:f>
        <x:v>2000000</x:v>
      </x:c>
      <x:c r="H42" s="18" t="n">
        <x:f>IF(CHOOSE($E$3,ISNUMBER(H43),ISNUMBER(H44),ISNUMBER(H45)),CHOOSE($E$3,H43,H44,H45),"n.a.")</x:f>
        <x:v>2000000</x:v>
      </x:c>
      <x:c r="I42" s="18" t="n">
        <x:f>IF(CHOOSE($E$3,ISNUMBER(I43),ISNUMBER(I44),ISNUMBER(I45)),CHOOSE($E$3,I43,I44,I45),"n.a.")</x:f>
        <x:v>2000000</x:v>
      </x:c>
      <x:c r="J42" s="17" t="str">
        <x:v>DH/km</x:v>
      </x:c>
      <x:c r="K42" s="8" t="str">
        <x:v>Hypothèse A2I illustrative ; valeur non annoncée par l’UC. À remplacer par une base validée.</x:v>
      </x:c>
    </x:row>
    <x:row r="43" ht="15" hidden="0" customHeight="1">
      <x:c r="A43" s="2"/>
      <x:c r="B43" s="2"/>
      <x:c r="C43" s="2"/>
      <x:c r="D43" s="8" t="str">
        <x:v>Bas</x:v>
      </x:c>
      <x:c r="E43" s="19" t="n">
        <x:v>1000000</x:v>
      </x:c>
      <x:c r="F43" s="19" t="n">
        <x:v>1000000</x:v>
      </x:c>
      <x:c r="G43" s="19" t="n">
        <x:v>1000000</x:v>
      </x:c>
      <x:c r="H43" s="19" t="n">
        <x:v>1000000</x:v>
      </x:c>
      <x:c r="I43" s="19" t="n">
        <x:v>1000000</x:v>
      </x:c>
      <x:c r="J43" s="8"/>
      <x:c r="K43" s="8"/>
    </x:row>
    <x:row r="44" ht="15" hidden="0" customHeight="1">
      <x:c r="A44" s="2"/>
      <x:c r="B44" s="2"/>
      <x:c r="C44" s="2"/>
      <x:c r="D44" s="8" t="str">
        <x:v>Central</x:v>
      </x:c>
      <x:c r="E44" s="19" t="n">
        <x:v>2000000</x:v>
      </x:c>
      <x:c r="F44" s="19" t="n">
        <x:v>2000000</x:v>
      </x:c>
      <x:c r="G44" s="19" t="n">
        <x:v>2000000</x:v>
      </x:c>
      <x:c r="H44" s="19" t="n">
        <x:v>2000000</x:v>
      </x:c>
      <x:c r="I44" s="19" t="n">
        <x:v>2000000</x:v>
      </x:c>
      <x:c r="J44" s="8"/>
      <x:c r="K44" s="8"/>
    </x:row>
    <x:row r="45" ht="15" hidden="0" customHeight="1">
      <x:c r="A45" s="2"/>
      <x:c r="B45" s="2"/>
      <x:c r="C45" s="2"/>
      <x:c r="D45" s="8" t="str">
        <x:v>Haut</x:v>
      </x:c>
      <x:c r="E45" s="19" t="n">
        <x:v>4000000</x:v>
      </x:c>
      <x:c r="F45" s="19" t="n">
        <x:v>4000000</x:v>
      </x:c>
      <x:c r="G45" s="19" t="n">
        <x:v>4000000</x:v>
      </x:c>
      <x:c r="H45" s="19" t="n">
        <x:v>4000000</x:v>
      </x:c>
      <x:c r="I45" s="19" t="n">
        <x:v>4000000</x:v>
      </x:c>
      <x:c r="J45" s="8"/>
      <x:c r="K45" s="8"/>
    </x:row>
    <x:row r="46" ht="15" hidden="0" customHeight="1">
      <x:c r="A46" s="2"/>
      <x:c r="B46" s="2"/>
      <x:c r="C46" s="2"/>
      <x:c r="D46" s="8"/>
      <x:c r="E46" s="8"/>
      <x:c r="F46" s="8"/>
      <x:c r="G46" s="8"/>
      <x:c r="H46" s="8"/>
      <x:c r="I46" s="8"/>
      <x:c r="J46" s="8"/>
      <x:c r="K46" s="8"/>
    </x:row>
    <x:row r="47" ht="24" hidden="0" customHeight="1">
      <x:c r="A47" s="2"/>
      <x:c r="B47" s="2"/>
      <x:c r="C47" s="2"/>
      <x:c r="D47" s="17" t="str">
        <x:v>Entretien annuel / valeur historique livrée — actif</x:v>
      </x:c>
      <x:c r="E47" s="20" t="n">
        <x:f>IF(CHOOSE($E$3,ISNUMBER(E48),ISNUMBER(E49),ISNUMBER(E50)),CHOOSE($E$3,E48,E49,E50),"n.a.")</x:f>
        <x:v>0.02</x:v>
      </x:c>
      <x:c r="F47" s="20" t="n">
        <x:f>IF(CHOOSE($E$3,ISNUMBER(F48),ISNUMBER(F49),ISNUMBER(F50)),CHOOSE($E$3,F48,F49,F50),"n.a.")</x:f>
        <x:v>0.02</x:v>
      </x:c>
      <x:c r="G47" s="20" t="n">
        <x:f>IF(CHOOSE($E$3,ISNUMBER(G48),ISNUMBER(G49),ISNUMBER(G50)),CHOOSE($E$3,G48,G49,G50),"n.a.")</x:f>
        <x:v>0.02</x:v>
      </x:c>
      <x:c r="H47" s="20" t="n">
        <x:f>IF(CHOOSE($E$3,ISNUMBER(H48),ISNUMBER(H49),ISNUMBER(H50)),CHOOSE($E$3,H48,H49,H50),"n.a.")</x:f>
        <x:v>0.02</x:v>
      </x:c>
      <x:c r="I47" s="20" t="n">
        <x:f>IF(CHOOSE($E$3,ISNUMBER(I48),ISNUMBER(I49),ISNUMBER(I50)),CHOOSE($E$3,I48,I49,I50),"n.a.")</x:f>
        <x:v>0.02</x:v>
      </x:c>
      <x:c r="J47" s="17" t="str">
        <x:v>ratio</x:v>
      </x:c>
      <x:c r="K47" s="8" t="str">
        <x:v>Hypothèse A2I illustrative ; valeur non annoncée par l’UC. À remplacer par une base validée.</x:v>
      </x:c>
    </x:row>
    <x:row r="48" ht="15" hidden="0" customHeight="1">
      <x:c r="A48" s="2"/>
      <x:c r="B48" s="2"/>
      <x:c r="C48" s="2"/>
      <x:c r="D48" s="8" t="str">
        <x:v>Bas</x:v>
      </x:c>
      <x:c r="E48" s="21" t="n">
        <x:v>0.01</x:v>
      </x:c>
      <x:c r="F48" s="21" t="n">
        <x:v>0.01</x:v>
      </x:c>
      <x:c r="G48" s="21" t="n">
        <x:v>0.01</x:v>
      </x:c>
      <x:c r="H48" s="21" t="n">
        <x:v>0.01</x:v>
      </x:c>
      <x:c r="I48" s="21" t="n">
        <x:v>0.01</x:v>
      </x:c>
      <x:c r="J48" s="8"/>
      <x:c r="K48" s="8"/>
    </x:row>
    <x:row r="49" ht="15" hidden="0" customHeight="1">
      <x:c r="A49" s="2"/>
      <x:c r="B49" s="2"/>
      <x:c r="C49" s="2"/>
      <x:c r="D49" s="8" t="str">
        <x:v>Central</x:v>
      </x:c>
      <x:c r="E49" s="21" t="n">
        <x:v>0.02</x:v>
      </x:c>
      <x:c r="F49" s="21" t="n">
        <x:v>0.02</x:v>
      </x:c>
      <x:c r="G49" s="21" t="n">
        <x:v>0.02</x:v>
      </x:c>
      <x:c r="H49" s="21" t="n">
        <x:v>0.02</x:v>
      </x:c>
      <x:c r="I49" s="21" t="n">
        <x:v>0.02</x:v>
      </x:c>
      <x:c r="J49" s="8"/>
      <x:c r="K49" s="8"/>
    </x:row>
    <x:row r="50" ht="15" hidden="0" customHeight="1">
      <x:c r="A50" s="2"/>
      <x:c r="B50" s="2"/>
      <x:c r="C50" s="2"/>
      <x:c r="D50" s="8" t="str">
        <x:v>Haut</x:v>
      </x:c>
      <x:c r="E50" s="21" t="n">
        <x:v>0.03</x:v>
      </x:c>
      <x:c r="F50" s="21" t="n">
        <x:v>0.03</x:v>
      </x:c>
      <x:c r="G50" s="21" t="n">
        <x:v>0.03</x:v>
      </x:c>
      <x:c r="H50" s="21" t="n">
        <x:v>0.03</x:v>
      </x:c>
      <x:c r="I50" s="21" t="n">
        <x:v>0.03</x:v>
      </x:c>
      <x:c r="J50" s="8"/>
      <x:c r="K50" s="8"/>
    </x:row>
    <x:row r="51" ht="15" hidden="0" customHeight="1">
      <x:c r="A51" s="2"/>
      <x:c r="B51" s="2"/>
      <x:c r="C51" s="2"/>
      <x:c r="D51" s="8"/>
      <x:c r="E51" s="8"/>
      <x:c r="F51" s="8"/>
      <x:c r="G51" s="8"/>
      <x:c r="H51" s="8"/>
      <x:c r="I51" s="8"/>
      <x:c r="J51" s="8"/>
      <x:c r="K51" s="8"/>
    </x:row>
    <x:row r="52" ht="24" hidden="0" customHeight="1">
      <x:c r="A52" s="2"/>
      <x:c r="B52" s="2"/>
      <x:c r="C52" s="2"/>
      <x:c r="D52" s="17" t="str">
        <x:v>Nouveaux prêts garantis par an — actif</x:v>
      </x:c>
      <x:c r="E52" s="18" t="n">
        <x:f>IF(CHOOSE($E$3,ISNUMBER(E53),ISNUMBER(E54),ISNUMBER(E55)),CHOOSE($E$3,E53,E54,E55),"n.a.")</x:f>
        <x:v>20000</x:v>
      </x:c>
      <x:c r="F52" s="18" t="n">
        <x:f>IF(CHOOSE($E$3,ISNUMBER(F53),ISNUMBER(F54),ISNUMBER(F55)),CHOOSE($E$3,F53,F54,F55),"n.a.")</x:f>
        <x:v>20000</x:v>
      </x:c>
      <x:c r="G52" s="18" t="n">
        <x:f>IF(CHOOSE($E$3,ISNUMBER(G53),ISNUMBER(G54),ISNUMBER(G55)),CHOOSE($E$3,G53,G54,G55),"n.a.")</x:f>
        <x:v>20000</x:v>
      </x:c>
      <x:c r="H52" s="18" t="n">
        <x:f>IF(CHOOSE($E$3,ISNUMBER(H53),ISNUMBER(H54),ISNUMBER(H55)),CHOOSE($E$3,H53,H54,H55),"n.a.")</x:f>
        <x:v>20000</x:v>
      </x:c>
      <x:c r="I52" s="18" t="n">
        <x:f>IF(CHOOSE($E$3,ISNUMBER(I53),ISNUMBER(I54),ISNUMBER(I55)),CHOOSE($E$3,I53,I54,I55),"n.a.")</x:f>
        <x:v>20000</x:v>
      </x:c>
      <x:c r="J52" s="17" t="str">
        <x:v>dossiers/an</x:v>
      </x:c>
      <x:c r="K52" s="8" t="str">
        <x:v>Hypothèse A2I illustrative ; valeur non annoncée par l’UC. À remplacer par une base validée.</x:v>
      </x:c>
    </x:row>
    <x:row r="53" ht="15" hidden="0" customHeight="1">
      <x:c r="A53" s="2"/>
      <x:c r="B53" s="2"/>
      <x:c r="C53" s="2"/>
      <x:c r="D53" s="8" t="str">
        <x:v>Bas</x:v>
      </x:c>
      <x:c r="E53" s="19" t="n">
        <x:v>10000</x:v>
      </x:c>
      <x:c r="F53" s="19" t="n">
        <x:v>10000</x:v>
      </x:c>
      <x:c r="G53" s="19" t="n">
        <x:v>10000</x:v>
      </x:c>
      <x:c r="H53" s="19" t="n">
        <x:v>10000</x:v>
      </x:c>
      <x:c r="I53" s="19" t="n">
        <x:v>10000</x:v>
      </x:c>
      <x:c r="J53" s="8"/>
      <x:c r="K53" s="8"/>
    </x:row>
    <x:row r="54" ht="15" hidden="0" customHeight="1">
      <x:c r="A54" s="2"/>
      <x:c r="B54" s="2"/>
      <x:c r="C54" s="2"/>
      <x:c r="D54" s="8" t="str">
        <x:v>Central</x:v>
      </x:c>
      <x:c r="E54" s="19" t="n">
        <x:v>20000</x:v>
      </x:c>
      <x:c r="F54" s="19" t="n">
        <x:v>20000</x:v>
      </x:c>
      <x:c r="G54" s="19" t="n">
        <x:v>20000</x:v>
      </x:c>
      <x:c r="H54" s="19" t="n">
        <x:v>20000</x:v>
      </x:c>
      <x:c r="I54" s="19" t="n">
        <x:v>20000</x:v>
      </x:c>
      <x:c r="J54" s="8"/>
      <x:c r="K54" s="8"/>
    </x:row>
    <x:row r="55" ht="15" hidden="0" customHeight="1">
      <x:c r="A55" s="2"/>
      <x:c r="B55" s="2"/>
      <x:c r="C55" s="2"/>
      <x:c r="D55" s="8" t="str">
        <x:v>Haut</x:v>
      </x:c>
      <x:c r="E55" s="19" t="n">
        <x:v>40000</x:v>
      </x:c>
      <x:c r="F55" s="19" t="n">
        <x:v>40000</x:v>
      </x:c>
      <x:c r="G55" s="19" t="n">
        <x:v>40000</x:v>
      </x:c>
      <x:c r="H55" s="19" t="n">
        <x:v>40000</x:v>
      </x:c>
      <x:c r="I55" s="19" t="n">
        <x:v>40000</x:v>
      </x:c>
      <x:c r="J55" s="8"/>
      <x:c r="K55" s="8"/>
    </x:row>
    <x:row r="56" ht="15" hidden="0" customHeight="1">
      <x:c r="A56" s="2"/>
      <x:c r="B56" s="2"/>
      <x:c r="C56" s="2"/>
      <x:c r="D56" s="8"/>
      <x:c r="E56" s="8"/>
      <x:c r="F56" s="8"/>
      <x:c r="G56" s="8"/>
      <x:c r="H56" s="8"/>
      <x:c r="I56" s="8"/>
      <x:c r="J56" s="8"/>
      <x:c r="K56" s="8"/>
    </x:row>
    <x:row r="57" ht="24" hidden="0" customHeight="1">
      <x:c r="A57" s="2"/>
      <x:c r="B57" s="2"/>
      <x:c r="C57" s="2"/>
      <x:c r="D57" s="17" t="str">
        <x:v>Montant moyen du prêt — actif</x:v>
      </x:c>
      <x:c r="E57" s="18" t="n">
        <x:f>IF(CHOOSE($E$3,ISNUMBER(E58),ISNUMBER(E59),ISNUMBER(E60)),CHOOSE($E$3,E58,E59,E60),"n.a.")</x:f>
        <x:v>300000</x:v>
      </x:c>
      <x:c r="F57" s="18" t="n">
        <x:f>IF(CHOOSE($E$3,ISNUMBER(F58),ISNUMBER(F59),ISNUMBER(F60)),CHOOSE($E$3,F58,F59,F60),"n.a.")</x:f>
        <x:v>300000</x:v>
      </x:c>
      <x:c r="G57" s="18" t="n">
        <x:f>IF(CHOOSE($E$3,ISNUMBER(G58),ISNUMBER(G59),ISNUMBER(G60)),CHOOSE($E$3,G58,G59,G60),"n.a.")</x:f>
        <x:v>300000</x:v>
      </x:c>
      <x:c r="H57" s="18" t="n">
        <x:f>IF(CHOOSE($E$3,ISNUMBER(H58),ISNUMBER(H59),ISNUMBER(H60)),CHOOSE($E$3,H58,H59,H60),"n.a.")</x:f>
        <x:v>300000</x:v>
      </x:c>
      <x:c r="I57" s="18" t="n">
        <x:f>IF(CHOOSE($E$3,ISNUMBER(I58),ISNUMBER(I59),ISNUMBER(I60)),CHOOSE($E$3,I58,I59,I60),"n.a.")</x:f>
        <x:v>300000</x:v>
      </x:c>
      <x:c r="J57" s="17" t="str">
        <x:v>DH</x:v>
      </x:c>
      <x:c r="K57" s="8" t="str">
        <x:v>Hypothèse A2I illustrative ; valeur non annoncée par l’UC. À remplacer par une base validée.</x:v>
      </x:c>
    </x:row>
    <x:row r="58" ht="15" hidden="0" customHeight="1">
      <x:c r="A58" s="2"/>
      <x:c r="B58" s="2"/>
      <x:c r="C58" s="2"/>
      <x:c r="D58" s="8" t="str">
        <x:v>Bas</x:v>
      </x:c>
      <x:c r="E58" s="19" t="n">
        <x:v>200000</x:v>
      </x:c>
      <x:c r="F58" s="19" t="n">
        <x:v>200000</x:v>
      </x:c>
      <x:c r="G58" s="19" t="n">
        <x:v>200000</x:v>
      </x:c>
      <x:c r="H58" s="19" t="n">
        <x:v>200000</x:v>
      </x:c>
      <x:c r="I58" s="19" t="n">
        <x:v>200000</x:v>
      </x:c>
      <x:c r="J58" s="8"/>
      <x:c r="K58" s="8"/>
    </x:row>
    <x:row r="59" ht="15" hidden="0" customHeight="1">
      <x:c r="A59" s="2"/>
      <x:c r="B59" s="2"/>
      <x:c r="C59" s="2"/>
      <x:c r="D59" s="8" t="str">
        <x:v>Central</x:v>
      </x:c>
      <x:c r="E59" s="19" t="n">
        <x:v>300000</x:v>
      </x:c>
      <x:c r="F59" s="19" t="n">
        <x:v>300000</x:v>
      </x:c>
      <x:c r="G59" s="19" t="n">
        <x:v>300000</x:v>
      </x:c>
      <x:c r="H59" s="19" t="n">
        <x:v>300000</x:v>
      </x:c>
      <x:c r="I59" s="19" t="n">
        <x:v>300000</x:v>
      </x:c>
      <x:c r="J59" s="8"/>
      <x:c r="K59" s="8"/>
    </x:row>
    <x:row r="60" ht="15" hidden="0" customHeight="1">
      <x:c r="A60" s="2"/>
      <x:c r="B60" s="2"/>
      <x:c r="C60" s="2"/>
      <x:c r="D60" s="8" t="str">
        <x:v>Haut</x:v>
      </x:c>
      <x:c r="E60" s="19" t="n">
        <x:v>500000</x:v>
      </x:c>
      <x:c r="F60" s="19" t="n">
        <x:v>500000</x:v>
      </x:c>
      <x:c r="G60" s="19" t="n">
        <x:v>500000</x:v>
      </x:c>
      <x:c r="H60" s="19" t="n">
        <x:v>500000</x:v>
      </x:c>
      <x:c r="I60" s="19" t="n">
        <x:v>500000</x:v>
      </x:c>
      <x:c r="J60" s="8"/>
      <x:c r="K60" s="8"/>
    </x:row>
    <x:row r="61" ht="15" hidden="0" customHeight="1">
      <x:c r="A61" s="2"/>
      <x:c r="B61" s="2"/>
      <x:c r="C61" s="2"/>
      <x:c r="D61" s="8"/>
      <x:c r="E61" s="8"/>
      <x:c r="F61" s="8"/>
      <x:c r="G61" s="8"/>
      <x:c r="H61" s="8"/>
      <x:c r="I61" s="8"/>
      <x:c r="J61" s="8"/>
      <x:c r="K61" s="8"/>
    </x:row>
    <x:row r="62" ht="24" hidden="0" customHeight="1">
      <x:c r="A62" s="2"/>
      <x:c r="B62" s="2"/>
      <x:c r="C62" s="2"/>
      <x:c r="D62" s="17" t="str">
        <x:v>Quotité de garantie publique — actif</x:v>
      </x:c>
      <x:c r="E62" s="20" t="n">
        <x:f>IF(CHOOSE($E$3,ISNUMBER(E63),ISNUMBER(E64),ISNUMBER(E65)),CHOOSE($E$3,E63,E64,E65),"n.a.")</x:f>
        <x:v>0.7</x:v>
      </x:c>
      <x:c r="F62" s="20" t="n">
        <x:f>IF(CHOOSE($E$3,ISNUMBER(F63),ISNUMBER(F64),ISNUMBER(F65)),CHOOSE($E$3,F63,F64,F65),"n.a.")</x:f>
        <x:v>0.7</x:v>
      </x:c>
      <x:c r="G62" s="20" t="n">
        <x:f>IF(CHOOSE($E$3,ISNUMBER(G63),ISNUMBER(G64),ISNUMBER(G65)),CHOOSE($E$3,G63,G64,G65),"n.a.")</x:f>
        <x:v>0.7</x:v>
      </x:c>
      <x:c r="H62" s="20" t="n">
        <x:f>IF(CHOOSE($E$3,ISNUMBER(H63),ISNUMBER(H64),ISNUMBER(H65)),CHOOSE($E$3,H63,H64,H65),"n.a.")</x:f>
        <x:v>0.7</x:v>
      </x:c>
      <x:c r="I62" s="20" t="n">
        <x:f>IF(CHOOSE($E$3,ISNUMBER(I63),ISNUMBER(I64),ISNUMBER(I65)),CHOOSE($E$3,I63,I64,I65),"n.a.")</x:f>
        <x:v>0.7</x:v>
      </x:c>
      <x:c r="J62" s="17" t="str">
        <x:v>ratio</x:v>
      </x:c>
      <x:c r="K62" s="8" t="str">
        <x:v>Hypothèse A2I illustrative ; valeur non annoncée par l’UC. À remplacer par une base validée.</x:v>
      </x:c>
    </x:row>
    <x:row r="63" ht="15" hidden="0" customHeight="1">
      <x:c r="A63" s="2"/>
      <x:c r="B63" s="2"/>
      <x:c r="C63" s="2"/>
      <x:c r="D63" s="8" t="str">
        <x:v>Bas</x:v>
      </x:c>
      <x:c r="E63" s="21" t="n">
        <x:v>0.5</x:v>
      </x:c>
      <x:c r="F63" s="21" t="n">
        <x:v>0.5</x:v>
      </x:c>
      <x:c r="G63" s="21" t="n">
        <x:v>0.5</x:v>
      </x:c>
      <x:c r="H63" s="21" t="n">
        <x:v>0.5</x:v>
      </x:c>
      <x:c r="I63" s="21" t="n">
        <x:v>0.5</x:v>
      </x:c>
      <x:c r="J63" s="8"/>
      <x:c r="K63" s="8"/>
    </x:row>
    <x:row r="64" ht="15" hidden="0" customHeight="1">
      <x:c r="A64" s="2"/>
      <x:c r="B64" s="2"/>
      <x:c r="C64" s="2"/>
      <x:c r="D64" s="8" t="str">
        <x:v>Central</x:v>
      </x:c>
      <x:c r="E64" s="21" t="n">
        <x:v>0.7</x:v>
      </x:c>
      <x:c r="F64" s="21" t="n">
        <x:v>0.7</x:v>
      </x:c>
      <x:c r="G64" s="21" t="n">
        <x:v>0.7</x:v>
      </x:c>
      <x:c r="H64" s="21" t="n">
        <x:v>0.7</x:v>
      </x:c>
      <x:c r="I64" s="21" t="n">
        <x:v>0.7</x:v>
      </x:c>
      <x:c r="J64" s="8"/>
      <x:c r="K64" s="8"/>
    </x:row>
    <x:row r="65" ht="15" hidden="0" customHeight="1">
      <x:c r="A65" s="2"/>
      <x:c r="B65" s="2"/>
      <x:c r="C65" s="2"/>
      <x:c r="D65" s="8" t="str">
        <x:v>Haut</x:v>
      </x:c>
      <x:c r="E65" s="21" t="n">
        <x:v>0.8</x:v>
      </x:c>
      <x:c r="F65" s="21" t="n">
        <x:v>0.8</x:v>
      </x:c>
      <x:c r="G65" s="21" t="n">
        <x:v>0.8</x:v>
      </x:c>
      <x:c r="H65" s="21" t="n">
        <x:v>0.8</x:v>
      </x:c>
      <x:c r="I65" s="21" t="n">
        <x:v>0.8</x:v>
      </x:c>
      <x:c r="J65" s="8"/>
      <x:c r="K65" s="8"/>
    </x:row>
    <x:row r="66" ht="15" hidden="0" customHeight="1">
      <x:c r="A66" s="2"/>
      <x:c r="B66" s="2"/>
      <x:c r="C66" s="2"/>
      <x:c r="D66" s="8"/>
      <x:c r="E66" s="8"/>
      <x:c r="F66" s="8"/>
      <x:c r="G66" s="8"/>
      <x:c r="H66" s="8"/>
      <x:c r="I66" s="8"/>
      <x:c r="J66" s="8"/>
      <x:c r="K66" s="8"/>
    </x:row>
    <x:row r="67" ht="24" hidden="0" customHeight="1">
      <x:c r="A67" s="2"/>
      <x:c r="B67" s="2"/>
      <x:c r="C67" s="2"/>
      <x:c r="D67" s="17" t="str">
        <x:v>Probabilité de défaut sur la vie du prêt — actif</x:v>
      </x:c>
      <x:c r="E67" s="20" t="n">
        <x:f>IF(CHOOSE($E$3,ISNUMBER(E68),ISNUMBER(E69),ISNUMBER(E70)),CHOOSE($E$3,E68,E69,E70),"n.a.")</x:f>
        <x:v>0.06</x:v>
      </x:c>
      <x:c r="F67" s="20" t="n">
        <x:f>IF(CHOOSE($E$3,ISNUMBER(F68),ISNUMBER(F69),ISNUMBER(F70)),CHOOSE($E$3,F68,F69,F70),"n.a.")</x:f>
        <x:v>0.06</x:v>
      </x:c>
      <x:c r="G67" s="20" t="n">
        <x:f>IF(CHOOSE($E$3,ISNUMBER(G68),ISNUMBER(G69),ISNUMBER(G70)),CHOOSE($E$3,G68,G69,G70),"n.a.")</x:f>
        <x:v>0.06</x:v>
      </x:c>
      <x:c r="H67" s="20" t="n">
        <x:f>IF(CHOOSE($E$3,ISNUMBER(H68),ISNUMBER(H69),ISNUMBER(H70)),CHOOSE($E$3,H68,H69,H70),"n.a.")</x:f>
        <x:v>0.06</x:v>
      </x:c>
      <x:c r="I67" s="20" t="n">
        <x:f>IF(CHOOSE($E$3,ISNUMBER(I68),ISNUMBER(I69),ISNUMBER(I70)),CHOOSE($E$3,I68,I69,I70),"n.a.")</x:f>
        <x:v>0.06</x:v>
      </x:c>
      <x:c r="J67" s="17" t="str">
        <x:v>ratio</x:v>
      </x:c>
      <x:c r="K67" s="8" t="str">
        <x:v>Hypothèse A2I illustrative ; valeur non annoncée par l’UC. À remplacer par une base validée.</x:v>
      </x:c>
    </x:row>
    <x:row r="68" ht="15" hidden="0" customHeight="1">
      <x:c r="A68" s="2"/>
      <x:c r="B68" s="2"/>
      <x:c r="C68" s="2"/>
      <x:c r="D68" s="8" t="str">
        <x:v>Bas</x:v>
      </x:c>
      <x:c r="E68" s="21" t="n">
        <x:v>0.03</x:v>
      </x:c>
      <x:c r="F68" s="21" t="n">
        <x:v>0.03</x:v>
      </x:c>
      <x:c r="G68" s="21" t="n">
        <x:v>0.03</x:v>
      </x:c>
      <x:c r="H68" s="21" t="n">
        <x:v>0.03</x:v>
      </x:c>
      <x:c r="I68" s="21" t="n">
        <x:v>0.03</x:v>
      </x:c>
      <x:c r="J68" s="8"/>
      <x:c r="K68" s="8"/>
    </x:row>
    <x:row r="69" ht="15" hidden="0" customHeight="1">
      <x:c r="A69" s="2"/>
      <x:c r="B69" s="2"/>
      <x:c r="C69" s="2"/>
      <x:c r="D69" s="8" t="str">
        <x:v>Central</x:v>
      </x:c>
      <x:c r="E69" s="21" t="n">
        <x:v>0.06</x:v>
      </x:c>
      <x:c r="F69" s="21" t="n">
        <x:v>0.06</x:v>
      </x:c>
      <x:c r="G69" s="21" t="n">
        <x:v>0.06</x:v>
      </x:c>
      <x:c r="H69" s="21" t="n">
        <x:v>0.06</x:v>
      </x:c>
      <x:c r="I69" s="21" t="n">
        <x:v>0.06</x:v>
      </x:c>
      <x:c r="J69" s="8"/>
      <x:c r="K69" s="8"/>
    </x:row>
    <x:row r="70" ht="15" hidden="0" customHeight="1">
      <x:c r="A70" s="2"/>
      <x:c r="B70" s="2"/>
      <x:c r="C70" s="2"/>
      <x:c r="D70" s="8" t="str">
        <x:v>Haut</x:v>
      </x:c>
      <x:c r="E70" s="21" t="n">
        <x:v>0.1</x:v>
      </x:c>
      <x:c r="F70" s="21" t="n">
        <x:v>0.1</x:v>
      </x:c>
      <x:c r="G70" s="21" t="n">
        <x:v>0.1</x:v>
      </x:c>
      <x:c r="H70" s="21" t="n">
        <x:v>0.1</x:v>
      </x:c>
      <x:c r="I70" s="21" t="n">
        <x:v>0.1</x:v>
      </x:c>
      <x:c r="J70" s="8"/>
      <x:c r="K70" s="8"/>
    </x:row>
    <x:row r="71" ht="15" hidden="0" customHeight="1">
      <x:c r="A71" s="2"/>
      <x:c r="B71" s="2"/>
      <x:c r="C71" s="2"/>
      <x:c r="D71" s="8"/>
      <x:c r="E71" s="8"/>
      <x:c r="F71" s="8"/>
      <x:c r="G71" s="8"/>
      <x:c r="H71" s="8"/>
      <x:c r="I71" s="8"/>
      <x:c r="J71" s="8"/>
      <x:c r="K71" s="8"/>
    </x:row>
    <x:row r="72" ht="24" hidden="0" customHeight="1">
      <x:c r="A72" s="2"/>
      <x:c r="B72" s="2"/>
      <x:c r="C72" s="2"/>
      <x:c r="D72" s="17" t="str">
        <x:v>Perte après recouvrement sur part garantie — actif</x:v>
      </x:c>
      <x:c r="E72" s="20" t="n">
        <x:f>IF(CHOOSE($E$3,ISNUMBER(E73),ISNUMBER(E74),ISNUMBER(E75)),CHOOSE($E$3,E73,E74,E75),"n.a.")</x:f>
        <x:v>0.5</x:v>
      </x:c>
      <x:c r="F72" s="20" t="n">
        <x:f>IF(CHOOSE($E$3,ISNUMBER(F73),ISNUMBER(F74),ISNUMBER(F75)),CHOOSE($E$3,F73,F74,F75),"n.a.")</x:f>
        <x:v>0.5</x:v>
      </x:c>
      <x:c r="G72" s="20" t="n">
        <x:f>IF(CHOOSE($E$3,ISNUMBER(G73),ISNUMBER(G74),ISNUMBER(G75)),CHOOSE($E$3,G73,G74,G75),"n.a.")</x:f>
        <x:v>0.5</x:v>
      </x:c>
      <x:c r="H72" s="20" t="n">
        <x:f>IF(CHOOSE($E$3,ISNUMBER(H73),ISNUMBER(H74),ISNUMBER(H75)),CHOOSE($E$3,H73,H74,H75),"n.a.")</x:f>
        <x:v>0.5</x:v>
      </x:c>
      <x:c r="I72" s="20" t="n">
        <x:f>IF(CHOOSE($E$3,ISNUMBER(I73),ISNUMBER(I74),ISNUMBER(I75)),CHOOSE($E$3,I73,I74,I75),"n.a.")</x:f>
        <x:v>0.5</x:v>
      </x:c>
      <x:c r="J72" s="17" t="str">
        <x:v>ratio</x:v>
      </x:c>
      <x:c r="K72" s="8" t="str">
        <x:v>Hypothèse A2I illustrative ; valeur non annoncée par l’UC. À remplacer par une base validée.</x:v>
      </x:c>
    </x:row>
    <x:row r="73" ht="15" hidden="0" customHeight="1">
      <x:c r="A73" s="2"/>
      <x:c r="B73" s="2"/>
      <x:c r="C73" s="2"/>
      <x:c r="D73" s="8" t="str">
        <x:v>Bas</x:v>
      </x:c>
      <x:c r="E73" s="21" t="n">
        <x:v>0.4</x:v>
      </x:c>
      <x:c r="F73" s="21" t="n">
        <x:v>0.4</x:v>
      </x:c>
      <x:c r="G73" s="21" t="n">
        <x:v>0.4</x:v>
      </x:c>
      <x:c r="H73" s="21" t="n">
        <x:v>0.4</x:v>
      </x:c>
      <x:c r="I73" s="21" t="n">
        <x:v>0.4</x:v>
      </x:c>
      <x:c r="J73" s="8"/>
      <x:c r="K73" s="8"/>
    </x:row>
    <x:row r="74" ht="15" hidden="0" customHeight="1">
      <x:c r="A74" s="2"/>
      <x:c r="B74" s="2"/>
      <x:c r="C74" s="2"/>
      <x:c r="D74" s="8" t="str">
        <x:v>Central</x:v>
      </x:c>
      <x:c r="E74" s="21" t="n">
        <x:v>0.5</x:v>
      </x:c>
      <x:c r="F74" s="21" t="n">
        <x:v>0.5</x:v>
      </x:c>
      <x:c r="G74" s="21" t="n">
        <x:v>0.5</x:v>
      </x:c>
      <x:c r="H74" s="21" t="n">
        <x:v>0.5</x:v>
      </x:c>
      <x:c r="I74" s="21" t="n">
        <x:v>0.5</x:v>
      </x:c>
      <x:c r="J74" s="8"/>
      <x:c r="K74" s="8"/>
    </x:row>
    <x:row r="75" ht="15" hidden="0" customHeight="1">
      <x:c r="A75" s="2"/>
      <x:c r="B75" s="2"/>
      <x:c r="C75" s="2"/>
      <x:c r="D75" s="8" t="str">
        <x:v>Haut</x:v>
      </x:c>
      <x:c r="E75" s="21" t="n">
        <x:v>0.6</x:v>
      </x:c>
      <x:c r="F75" s="21" t="n">
        <x:v>0.6</x:v>
      </x:c>
      <x:c r="G75" s="21" t="n">
        <x:v>0.6</x:v>
      </x:c>
      <x:c r="H75" s="21" t="n">
        <x:v>0.6</x:v>
      </x:c>
      <x:c r="I75" s="21" t="n">
        <x:v>0.6</x:v>
      </x:c>
      <x:c r="J75" s="8"/>
      <x:c r="K75" s="8"/>
    </x:row>
    <x:row r="76" ht="27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</x:row>
    <x:row r="77" ht="27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</x:row>
    <x:row r="78" ht="27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</x:row>
    <x:row r="79" ht="27" customHeight="1">
      <x:c r="A79" s="2"/>
      <x:c r="B79" s="2"/>
      <x:c r="C79" s="2"/>
      <x:c r="D79" s="2" t="str">
        <x:v>Rampe formation et places préscolaires</x:v>
      </x:c>
      <x:c r="E79" s="22" t="n">
        <x:v>0.2</x:v>
      </x:c>
      <x:c r="F79" s="22" t="n">
        <x:v>0.4</x:v>
      </x:c>
      <x:c r="G79" s="22" t="n">
        <x:v>0.6</x:v>
      </x:c>
      <x:c r="H79" s="22" t="n">
        <x:v>0.8</x:v>
      </x:c>
      <x:c r="I79" s="22" t="n">
        <x:v>1</x:v>
      </x:c>
      <x:c r="J79" s="2"/>
      <x:c r="K79" s="2"/>
    </x:row>
    <x:row r="80" ht="27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</x:row>
    <x:row r="81" ht="37" customHeight="1">
      <x:c r="A81" s="2"/>
      <x:c r="B81" s="2"/>
      <x:c r="C81" s="2"/>
      <x:c r="D81" s="24" t="str">
        <x:v>Tous les paramètres du panier sont des hypothèses A2I. Aucun montant du panier n’est une annonce UC.</x:v>
      </x:c>
      <x:c r="E81" s="2"/>
      <x:c r="F81" s="2"/>
      <x:c r="G81" s="2"/>
      <x:c r="H81" s="2"/>
      <x:c r="I81" s="2"/>
      <x:c r="J81" s="2"/>
      <x:c r="K81" s="2"/>
    </x:row>
    <x:row r="82" ht="27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</x:row>
    <x:row r="83" ht="37" customHeight="1">
      <x:c r="A83" s="2"/>
      <x:c r="B83" s="2"/>
      <x:c r="C83" s="2"/>
      <x:c r="D83" s="24" t="str">
        <x:v>Recrutements annuels conservés ; routes : cinq tranches égales livrées en fin d’année, entretien l’année suivante.</x:v>
      </x:c>
      <x:c r="E83" s="2"/>
      <x:c r="F83" s="2"/>
      <x:c r="G83" s="2"/>
      <x:c r="H83" s="2"/>
      <x:c r="I83" s="2"/>
      <x:c r="J83" s="2"/>
      <x:c r="K83" s="2"/>
    </x:row>
    <x:row r="84" ht="27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</x:row>
    <x:row r="85" ht="37" customHeight="1">
      <x:c r="A85" s="2"/>
      <x:c r="B85" s="2"/>
      <x:c r="C85" s="2"/>
      <x:c r="D85" s="24" t="str">
        <x:v>Changer une entrée annuelle modifie cette année et les stocks futurs. Montants nominaux, prix constants.</x:v>
      </x:c>
      <x:c r="E85" s="2"/>
      <x:c r="F85" s="2"/>
      <x:c r="G85" s="2"/>
      <x:c r="H85" s="2"/>
      <x:c r="I85" s="2"/>
      <x:c r="J85" s="2"/>
      <x:c r="K85" s="2"/>
    </x:row>
    <x:row r="86" ht="27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</x:row>
    <x:row r="87" ht="27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</x:row>
  </x:sheetData>
  <x:mergeCells>
    <x:mergeCell ref="D2:J2"/>
    <x:mergeCell ref="F3:I3"/>
    <x:mergeCell ref="D81:J81"/>
    <x:mergeCell ref="D83:J83"/>
    <x:mergeCell ref="D85:J85"/>
  </x:mergeCells>
  <x:dataValidations count="1">
    <x:dataValidation type="whole" operator="between" sqref="E3">
      <x:formula1>1</x:formula1>
      <x:formula2>3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14.4399995803833" hidden="0" customWidth="1"/>
    <x:col min="8" max="8" width="14.4399995803833" hidden="0" customWidth="1"/>
    <x:col min="9" max="9" width="14.4399995803833" hidden="0" customWidth="1"/>
    <x:col min="10" max="10" width="14.4399995803833" hidden="0" customWidth="1"/>
    <x:col min="11" max="11" width="14.4399995803833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Panier A2I : quatre leviers, cinq lignes de coût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illustratif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Calcul</x:v>
      </x:c>
      <x:c r="E5" s="7" t="n">
        <x:v>2027</x:v>
      </x:c>
      <x:c r="F5" s="7" t="n">
        <x:v>2028</x:v>
      </x:c>
      <x:c r="G5" s="7" t="n">
        <x:v>2029</x:v>
      </x:c>
      <x:c r="H5" s="7" t="n">
        <x:v>2030</x:v>
      </x:c>
      <x:c r="I5" s="7" t="n">
        <x:v>2031</x:v>
      </x:c>
      <x:c r="J5" s="7" t="str">
        <x:v>Cumul</x:v>
      </x:c>
      <x:c r="K5" s="2"/>
    </x:row>
    <x:row r="6" ht="27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7" customHeight="1">
      <x:c r="A7" s="2"/>
      <x:c r="B7" s="2"/>
      <x:c r="C7" s="2"/>
      <x:c r="D7" s="2" t="str">
        <x:v>Formation : nouveaux parcours de l’année</x:v>
      </x:c>
      <x:c r="E7" s="27" t="n">
        <x:f>'Hypothèses'!E7*'Hypothèses'!E79</x:f>
        <x:v>20000</x:v>
      </x:c>
      <x:c r="F7" s="27" t="n">
        <x:f>'Hypothèses'!F7*'Hypothèses'!F79</x:f>
        <x:v>40000</x:v>
      </x:c>
      <x:c r="G7" s="27" t="n">
        <x:f>'Hypothèses'!G7*'Hypothèses'!G79</x:f>
        <x:v>60000</x:v>
      </x:c>
      <x:c r="H7" s="27" t="n">
        <x:f>'Hypothèses'!H7*'Hypothèses'!H79</x:f>
        <x:v>80000</x:v>
      </x:c>
      <x:c r="I7" s="27" t="n">
        <x:f>'Hypothèses'!I7*'Hypothèses'!I79</x:f>
        <x:v>100000</x:v>
      </x:c>
      <x:c r="J7" s="26"/>
      <x:c r="K7" s="2"/>
    </x:row>
    <x:row r="8" ht="27" customHeight="1">
      <x:c r="A8" s="2"/>
      <x:c r="B8" s="2"/>
      <x:c r="C8" s="2"/>
      <x:c r="D8" s="2" t="str">
        <x:v>Coût public unitaire par parcours (DH)</x:v>
      </x:c>
      <x:c r="E8" s="27" t="n">
        <x:f>'Hypothèses'!E12</x:f>
        <x:v>10000</x:v>
      </x:c>
      <x:c r="F8" s="27" t="n">
        <x:f>'Hypothèses'!F12</x:f>
        <x:v>10000</x:v>
      </x:c>
      <x:c r="G8" s="27" t="n">
        <x:f>'Hypothèses'!G12</x:f>
        <x:v>10000</x:v>
      </x:c>
      <x:c r="H8" s="27" t="n">
        <x:f>'Hypothèses'!H12</x:f>
        <x:v>10000</x:v>
      </x:c>
      <x:c r="I8" s="27" t="n">
        <x:f>'Hypothèses'!I12</x:f>
        <x:v>10000</x:v>
      </x:c>
      <x:c r="J8" s="26"/>
      <x:c r="K8" s="2"/>
    </x:row>
    <x:row r="9" ht="27" customHeight="1">
      <x:c r="A9" s="2"/>
      <x:c r="B9" s="2"/>
      <x:c r="C9" s="2"/>
      <x:c r="D9" s="12" t="str">
        <x:v>Formation : dépense (Mds DH)</x:v>
      </x:c>
      <x:c r="E9" s="31" t="n">
        <x:f>E7*E8/1000000000</x:f>
        <x:v>0.2</x:v>
      </x:c>
      <x:c r="F9" s="31" t="n">
        <x:f>F7*F8/1000000000</x:f>
        <x:v>0.4</x:v>
      </x:c>
      <x:c r="G9" s="31" t="n">
        <x:f>G7*G8/1000000000</x:f>
        <x:v>0.6</x:v>
      </x:c>
      <x:c r="H9" s="31" t="n">
        <x:f>H7*H8/1000000000</x:f>
        <x:v>0.8</x:v>
      </x:c>
      <x:c r="I9" s="31" t="n">
        <x:f>I7*I8/1000000000</x:f>
        <x:v>1</x:v>
      </x:c>
      <x:c r="J9" s="31" t="n">
        <x:f>SUM(E9:I9)</x:f>
        <x:v>3</x:v>
      </x:c>
      <x:c r="K9" s="2"/>
    </x:row>
    <x:row r="10" ht="27" customHeight="1">
      <x:c r="A10" s="2"/>
      <x:c r="B10" s="2"/>
      <x:c r="C10" s="2"/>
      <x:c r="D10" s="2"/>
      <x:c r="E10" s="26"/>
      <x:c r="F10" s="26"/>
      <x:c r="G10" s="26"/>
      <x:c r="H10" s="26"/>
      <x:c r="I10" s="26"/>
      <x:c r="J10" s="26"/>
      <x:c r="K10" s="2"/>
    </x:row>
    <x:row r="11" ht="27" customHeight="1">
      <x:c r="A11" s="2"/>
      <x:c r="B11" s="2"/>
      <x:c r="C11" s="2"/>
      <x:c r="D11" s="2"/>
      <x:c r="E11" s="26"/>
      <x:c r="F11" s="26"/>
      <x:c r="G11" s="26"/>
      <x:c r="H11" s="26"/>
      <x:c r="I11" s="26"/>
      <x:c r="J11" s="26"/>
      <x:c r="K11" s="2"/>
    </x:row>
    <x:row r="12" ht="27" customHeight="1">
      <x:c r="A12" s="2"/>
      <x:c r="B12" s="2"/>
      <x:c r="C12" s="2"/>
      <x:c r="D12" s="2" t="str">
        <x:v>Préscolaire : places supplémentaires occupées</x:v>
      </x:c>
      <x:c r="E12" s="27" t="n">
        <x:f>'Hypothèses'!E17*'Hypothèses'!E79</x:f>
        <x:v>20000</x:v>
      </x:c>
      <x:c r="F12" s="27" t="n">
        <x:f>'Hypothèses'!F17*'Hypothèses'!F79</x:f>
        <x:v>40000</x:v>
      </x:c>
      <x:c r="G12" s="27" t="n">
        <x:f>'Hypothèses'!G17*'Hypothèses'!G79</x:f>
        <x:v>60000</x:v>
      </x:c>
      <x:c r="H12" s="27" t="n">
        <x:f>'Hypothèses'!H17*'Hypothèses'!H79</x:f>
        <x:v>80000</x:v>
      </x:c>
      <x:c r="I12" s="27" t="n">
        <x:f>'Hypothèses'!I17*'Hypothèses'!I79</x:f>
        <x:v>100000</x:v>
      </x:c>
      <x:c r="J12" s="26"/>
      <x:c r="K12" s="2"/>
    </x:row>
    <x:row r="13" ht="27" customHeight="1">
      <x:c r="A13" s="2"/>
      <x:c r="B13" s="2"/>
      <x:c r="C13" s="2"/>
      <x:c r="D13" s="2" t="str">
        <x:v>Fonctionnement annuel par place (DH)</x:v>
      </x:c>
      <x:c r="E13" s="27" t="n">
        <x:f>'Hypothèses'!E22</x:f>
        <x:v>8000</x:v>
      </x:c>
      <x:c r="F13" s="27" t="n">
        <x:f>'Hypothèses'!F22</x:f>
        <x:v>8000</x:v>
      </x:c>
      <x:c r="G13" s="27" t="n">
        <x:f>'Hypothèses'!G22</x:f>
        <x:v>8000</x:v>
      </x:c>
      <x:c r="H13" s="27" t="n">
        <x:f>'Hypothèses'!H22</x:f>
        <x:v>8000</x:v>
      </x:c>
      <x:c r="I13" s="27" t="n">
        <x:f>'Hypothèses'!I22</x:f>
        <x:v>8000</x:v>
      </x:c>
      <x:c r="J13" s="26"/>
      <x:c r="K13" s="2"/>
    </x:row>
    <x:row r="14" ht="27" customHeight="1">
      <x:c r="A14" s="2"/>
      <x:c r="B14" s="2"/>
      <x:c r="C14" s="2"/>
      <x:c r="D14" s="12" t="str">
        <x:v>Préscolaire : fonctionnement (Mds DH)</x:v>
      </x:c>
      <x:c r="E14" s="31" t="n">
        <x:f>E12*E13/1000000000</x:f>
        <x:v>0.16</x:v>
      </x:c>
      <x:c r="F14" s="31" t="n">
        <x:f>F12*F13/1000000000</x:f>
        <x:v>0.32</x:v>
      </x:c>
      <x:c r="G14" s="31" t="n">
        <x:f>G12*G13/1000000000</x:f>
        <x:v>0.48</x:v>
      </x:c>
      <x:c r="H14" s="31" t="n">
        <x:f>H12*H13/1000000000</x:f>
        <x:v>0.64</x:v>
      </x:c>
      <x:c r="I14" s="31" t="n">
        <x:f>I12*I13/1000000000</x:f>
        <x:v>0.8</x:v>
      </x:c>
      <x:c r="J14" s="31" t="n">
        <x:f>SUM(E14:I14)</x:f>
        <x:v>2.4000000000000004</x:v>
      </x:c>
      <x:c r="K14" s="2"/>
    </x:row>
    <x:row r="15" ht="27" customHeight="1">
      <x:c r="A15" s="2"/>
      <x:c r="B15" s="2"/>
      <x:c r="C15" s="2"/>
      <x:c r="D15" s="2"/>
      <x:c r="E15" s="26"/>
      <x:c r="F15" s="26"/>
      <x:c r="G15" s="26"/>
      <x:c r="H15" s="26"/>
      <x:c r="I15" s="26"/>
      <x:c r="J15" s="26"/>
      <x:c r="K15" s="2"/>
    </x:row>
    <x:row r="16" ht="27" customHeight="1">
      <x:c r="A16" s="2"/>
      <x:c r="B16" s="2"/>
      <x:c r="C16" s="2"/>
      <x:c r="D16" s="2"/>
      <x:c r="E16" s="26"/>
      <x:c r="F16" s="26"/>
      <x:c r="G16" s="26"/>
      <x:c r="H16" s="26"/>
      <x:c r="I16" s="26"/>
      <x:c r="J16" s="26"/>
      <x:c r="K16" s="2"/>
    </x:row>
    <x:row r="17" ht="27" customHeight="1">
      <x:c r="A17" s="2"/>
      <x:c r="B17" s="2"/>
      <x:c r="C17" s="2"/>
      <x:c r="D17" s="2" t="str">
        <x:v>Santé : nouveaux recrutements dans l’année</x:v>
      </x:c>
      <x:c r="E17" s="27" t="n">
        <x:f>'Hypothèses'!E27</x:f>
        <x:v>2000</x:v>
      </x:c>
      <x:c r="F17" s="27" t="n">
        <x:f>'Hypothèses'!F27</x:f>
        <x:v>2000</x:v>
      </x:c>
      <x:c r="G17" s="27" t="n">
        <x:f>'Hypothèses'!G27</x:f>
        <x:v>2000</x:v>
      </x:c>
      <x:c r="H17" s="27" t="n">
        <x:f>'Hypothèses'!H27</x:f>
        <x:v>2000</x:v>
      </x:c>
      <x:c r="I17" s="27" t="n">
        <x:f>'Hypothèses'!I27</x:f>
        <x:v>2000</x:v>
      </x:c>
      <x:c r="J17" s="26"/>
      <x:c r="K17" s="2"/>
    </x:row>
    <x:row r="18" ht="27" customHeight="1">
      <x:c r="A18" s="2"/>
      <x:c r="B18" s="2"/>
      <x:c r="C18" s="2"/>
      <x:c r="D18" s="2" t="str">
        <x:v>Santé : stock de postes supplémentaires payés</x:v>
      </x:c>
      <x:c r="E18" s="28" t="n">
        <x:f>E17</x:f>
        <x:v>2000</x:v>
      </x:c>
      <x:c r="F18" s="28" t="n">
        <x:f>F17+E18</x:f>
        <x:v>4000</x:v>
      </x:c>
      <x:c r="G18" s="28" t="n">
        <x:f>G17+F18</x:f>
        <x:v>6000</x:v>
      </x:c>
      <x:c r="H18" s="28" t="n">
        <x:f>H17+G18</x:f>
        <x:v>8000</x:v>
      </x:c>
      <x:c r="I18" s="28" t="n">
        <x:f>I17+H18</x:f>
        <x:v>10000</x:v>
      </x:c>
      <x:c r="J18" s="26"/>
      <x:c r="K18" s="2"/>
    </x:row>
    <x:row r="19" ht="27" customHeight="1">
      <x:c r="A19" s="2"/>
      <x:c r="B19" s="2"/>
      <x:c r="C19" s="2"/>
      <x:c r="D19" s="2" t="str">
        <x:v>Coût employeur annuel par poste (DH)</x:v>
      </x:c>
      <x:c r="E19" s="27" t="n">
        <x:f>'Hypothèses'!E32</x:f>
        <x:v>240000</x:v>
      </x:c>
      <x:c r="F19" s="27" t="n">
        <x:f>'Hypothèses'!F32</x:f>
        <x:v>240000</x:v>
      </x:c>
      <x:c r="G19" s="27" t="n">
        <x:f>'Hypothèses'!G32</x:f>
        <x:v>240000</x:v>
      </x:c>
      <x:c r="H19" s="27" t="n">
        <x:f>'Hypothèses'!H32</x:f>
        <x:v>240000</x:v>
      </x:c>
      <x:c r="I19" s="27" t="n">
        <x:f>'Hypothèses'!I32</x:f>
        <x:v>240000</x:v>
      </x:c>
      <x:c r="J19" s="26"/>
      <x:c r="K19" s="2"/>
    </x:row>
    <x:row r="20" ht="27" customHeight="1">
      <x:c r="A20" s="2"/>
      <x:c r="B20" s="2"/>
      <x:c r="C20" s="2"/>
      <x:c r="D20" s="12" t="str">
        <x:v>Personnel santé : dépense (Mds DH)</x:v>
      </x:c>
      <x:c r="E20" s="31" t="n">
        <x:f>E18*E19/1000000000</x:f>
        <x:v>0.48</x:v>
      </x:c>
      <x:c r="F20" s="31" t="n">
        <x:f>F18*F19/1000000000</x:f>
        <x:v>0.96</x:v>
      </x:c>
      <x:c r="G20" s="31" t="n">
        <x:f>G18*G19/1000000000</x:f>
        <x:v>1.44</x:v>
      </x:c>
      <x:c r="H20" s="31" t="n">
        <x:f>H18*H19/1000000000</x:f>
        <x:v>1.92</x:v>
      </x:c>
      <x:c r="I20" s="31" t="n">
        <x:f>I18*I19/1000000000</x:f>
        <x:v>2.4</x:v>
      </x:c>
      <x:c r="J20" s="31" t="n">
        <x:f>SUM(E20:I20)</x:f>
        <x:v>7.199999999999999</x:v>
      </x:c>
      <x:c r="K20" s="2"/>
    </x:row>
    <x:row r="21" ht="27" customHeight="1">
      <x:c r="A21" s="2"/>
      <x:c r="B21" s="2"/>
      <x:c r="C21" s="2"/>
      <x:c r="D21" s="2"/>
      <x:c r="E21" s="26"/>
      <x:c r="F21" s="26"/>
      <x:c r="G21" s="26"/>
      <x:c r="H21" s="26"/>
      <x:c r="I21" s="26"/>
      <x:c r="J21" s="26"/>
      <x:c r="K21" s="2"/>
    </x:row>
    <x:row r="22" ht="27" customHeight="1">
      <x:c r="A22" s="2"/>
      <x:c r="B22" s="2"/>
      <x:c r="C22" s="2"/>
      <x:c r="D22" s="2"/>
      <x:c r="E22" s="26"/>
      <x:c r="F22" s="26"/>
      <x:c r="G22" s="26"/>
      <x:c r="H22" s="26"/>
      <x:c r="I22" s="26"/>
      <x:c r="J22" s="26"/>
      <x:c r="K22" s="2"/>
    </x:row>
    <x:row r="23" ht="27" customHeight="1">
      <x:c r="A23" s="2"/>
      <x:c r="B23" s="2"/>
      <x:c r="C23" s="2"/>
      <x:c r="D23" s="2" t="str">
        <x:v>Routes : km livrés dans la tranche annuelle</x:v>
      </x:c>
      <x:c r="E23" s="27" t="n">
        <x:f>'Hypothèses'!E37/5</x:f>
        <x:v>200</x:v>
      </x:c>
      <x:c r="F23" s="27" t="n">
        <x:f>'Hypothèses'!F37/5</x:f>
        <x:v>200</x:v>
      </x:c>
      <x:c r="G23" s="27" t="n">
        <x:f>'Hypothèses'!G37/5</x:f>
        <x:v>200</x:v>
      </x:c>
      <x:c r="H23" s="27" t="n">
        <x:f>'Hypothèses'!H37/5</x:f>
        <x:v>200</x:v>
      </x:c>
      <x:c r="I23" s="27" t="n">
        <x:f>'Hypothèses'!I37/5</x:f>
        <x:v>200</x:v>
      </x:c>
      <x:c r="J23" s="26"/>
      <x:c r="K23" s="2"/>
    </x:row>
    <x:row r="24" ht="27" customHeight="1">
      <x:c r="A24" s="2"/>
      <x:c r="B24" s="2"/>
      <x:c r="C24" s="2"/>
      <x:c r="D24" s="2" t="str">
        <x:v>Investissement par km (DH)</x:v>
      </x:c>
      <x:c r="E24" s="27" t="n">
        <x:f>'Hypothèses'!E42</x:f>
        <x:v>2000000</x:v>
      </x:c>
      <x:c r="F24" s="27" t="n">
        <x:f>'Hypothèses'!F42</x:f>
        <x:v>2000000</x:v>
      </x:c>
      <x:c r="G24" s="27" t="n">
        <x:f>'Hypothèses'!G42</x:f>
        <x:v>2000000</x:v>
      </x:c>
      <x:c r="H24" s="27" t="n">
        <x:f>'Hypothèses'!H42</x:f>
        <x:v>2000000</x:v>
      </x:c>
      <x:c r="I24" s="27" t="n">
        <x:f>'Hypothèses'!I42</x:f>
        <x:v>2000000</x:v>
      </x:c>
      <x:c r="J24" s="26"/>
      <x:c r="K24" s="2"/>
    </x:row>
    <x:row r="25" ht="27" customHeight="1">
      <x:c r="A25" s="2"/>
      <x:c r="B25" s="2"/>
      <x:c r="C25" s="2"/>
      <x:c r="D25" s="12" t="str">
        <x:v>Routes : investissement (Mds DH)</x:v>
      </x:c>
      <x:c r="E25" s="31" t="n">
        <x:f>E23*E24/1000000000</x:f>
        <x:v>0.4</x:v>
      </x:c>
      <x:c r="F25" s="31" t="n">
        <x:f>F23*F24/1000000000</x:f>
        <x:v>0.4</x:v>
      </x:c>
      <x:c r="G25" s="31" t="n">
        <x:f>G23*G24/1000000000</x:f>
        <x:v>0.4</x:v>
      </x:c>
      <x:c r="H25" s="31" t="n">
        <x:f>H23*H24/1000000000</x:f>
        <x:v>0.4</x:v>
      </x:c>
      <x:c r="I25" s="31" t="n">
        <x:f>I23*I24/1000000000</x:f>
        <x:v>0.4</x:v>
      </x:c>
      <x:c r="J25" s="31" t="n">
        <x:f>SUM(E25:I25)</x:f>
        <x:v>2</x:v>
      </x:c>
      <x:c r="K25" s="2"/>
    </x:row>
    <x:row r="26" ht="27" customHeight="1">
      <x:c r="A26" s="2"/>
      <x:c r="B26" s="2"/>
      <x:c r="C26" s="2"/>
      <x:c r="D26" s="2" t="str">
        <x:v>Valeur livrée cumulée à fin d’année (Mds DH)</x:v>
      </x:c>
      <x:c r="E26" s="26" t="n">
        <x:f>E25</x:f>
        <x:v>0.4</x:v>
      </x:c>
      <x:c r="F26" s="26" t="n">
        <x:f>F25+E26</x:f>
        <x:v>0.8</x:v>
      </x:c>
      <x:c r="G26" s="26" t="n">
        <x:f>G25+F26</x:f>
        <x:v>1.2000000000000002</x:v>
      </x:c>
      <x:c r="H26" s="26" t="n">
        <x:f>H25+G26</x:f>
        <x:v>1.6</x:v>
      </x:c>
      <x:c r="I26" s="26" t="n">
        <x:f>I25+H26</x:f>
        <x:v>2</x:v>
      </x:c>
      <x:c r="J26" s="26"/>
      <x:c r="K26" s="2"/>
    </x:row>
    <x:row r="27" ht="27" customHeight="1">
      <x:c r="A27" s="2"/>
      <x:c r="B27" s="2"/>
      <x:c r="C27" s="2"/>
      <x:c r="D27" s="2" t="str">
        <x:v>Entretien / valeur livrée début d’année</x:v>
      </x:c>
      <x:c r="E27" s="29" t="n">
        <x:f>'Hypothèses'!E47</x:f>
        <x:v>0.02</x:v>
      </x:c>
      <x:c r="F27" s="29" t="n">
        <x:f>'Hypothèses'!F47</x:f>
        <x:v>0.02</x:v>
      </x:c>
      <x:c r="G27" s="29" t="n">
        <x:f>'Hypothèses'!G47</x:f>
        <x:v>0.02</x:v>
      </x:c>
      <x:c r="H27" s="29" t="n">
        <x:f>'Hypothèses'!H47</x:f>
        <x:v>0.02</x:v>
      </x:c>
      <x:c r="I27" s="29" t="n">
        <x:f>'Hypothèses'!I47</x:f>
        <x:v>0.02</x:v>
      </x:c>
      <x:c r="J27" s="26"/>
      <x:c r="K27" s="2"/>
    </x:row>
    <x:row r="28" ht="27" customHeight="1">
      <x:c r="A28" s="2"/>
      <x:c r="B28" s="2"/>
      <x:c r="C28" s="2"/>
      <x:c r="D28" s="12" t="str">
        <x:v>Routes : entretien (Mds DH)</x:v>
      </x:c>
      <x:c r="E28" s="31" t="n">
        <x:f>0*E27</x:f>
        <x:v>0</x:v>
      </x:c>
      <x:c r="F28" s="31" t="n">
        <x:f>E26*F27</x:f>
        <x:v>0.008</x:v>
      </x:c>
      <x:c r="G28" s="31" t="n">
        <x:f>F26*G27</x:f>
        <x:v>0.016</x:v>
      </x:c>
      <x:c r="H28" s="31" t="n">
        <x:f>G26*H27</x:f>
        <x:v>0.024000000000000004</x:v>
      </x:c>
      <x:c r="I28" s="31" t="n">
        <x:f>H26*I27</x:f>
        <x:v>0.032</x:v>
      </x:c>
      <x:c r="J28" s="31" t="n">
        <x:f>SUM(E28:I28)</x:f>
        <x:v>0.08</x:v>
      </x:c>
      <x:c r="K28" s="2"/>
    </x:row>
    <x:row r="29" ht="27" customHeight="1">
      <x:c r="A29" s="2"/>
      <x:c r="B29" s="2"/>
      <x:c r="C29" s="2"/>
      <x:c r="D29" s="2"/>
      <x:c r="E29" s="26"/>
      <x:c r="F29" s="26"/>
      <x:c r="G29" s="26"/>
      <x:c r="H29" s="26"/>
      <x:c r="I29" s="26"/>
      <x:c r="J29" s="26"/>
      <x:c r="K29" s="2"/>
    </x:row>
    <x:row r="30" ht="27" customHeight="1">
      <x:c r="A30" s="2"/>
      <x:c r="B30" s="2"/>
      <x:c r="C30" s="2"/>
      <x:c r="D30" s="2"/>
      <x:c r="E30" s="26"/>
      <x:c r="F30" s="26"/>
      <x:c r="G30" s="26"/>
      <x:c r="H30" s="26"/>
      <x:c r="I30" s="26"/>
      <x:c r="J30" s="26"/>
      <x:c r="K30" s="2"/>
    </x:row>
    <x:row r="31" ht="27" customHeight="1">
      <x:c r="A31" s="2"/>
      <x:c r="B31" s="2"/>
      <x:c r="C31" s="2"/>
      <x:c r="D31" s="12" t="str">
        <x:v>Panier illustratif : dépenses (Mds DH)</x:v>
      </x:c>
      <x:c r="E31" s="31" t="n">
        <x:f>E9+E14+E20+E25+E28</x:f>
        <x:v>1.24</x:v>
      </x:c>
      <x:c r="F31" s="31" t="n">
        <x:f>F9+F14+F20+F25+F28</x:f>
        <x:v>2.088</x:v>
      </x:c>
      <x:c r="G31" s="31" t="n">
        <x:f>G9+G14+G20+G25+G28</x:f>
        <x:v>2.936</x:v>
      </x:c>
      <x:c r="H31" s="31" t="n">
        <x:f>H9+H14+H20+H25+H28</x:f>
        <x:v>3.784</x:v>
      </x:c>
      <x:c r="I31" s="31" t="n">
        <x:f>I9+I14+I20+I25+I28</x:f>
        <x:v>4.632000000000001</x:v>
      </x:c>
      <x:c r="J31" s="31" t="n">
        <x:f>SUM(E31:I31)</x:f>
        <x:v>14.68</x:v>
      </x:c>
      <x:c r="K31" s="2"/>
    </x:row>
    <x:row r="32" ht="27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</x:row>
    <x:row r="33" ht="27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</x:row>
    <x:row r="34" ht="37" customHeight="1">
      <x:c r="A34" s="2"/>
      <x:c r="B34" s="2"/>
      <x:c r="C34" s="2"/>
      <x:c r="D34" s="24" t="str">
        <x:v>Coût total UC non établi : autres investissements, fiscalité, retraites, eau, numérique et logement hors panier.</x:v>
      </x:c>
      <x:c r="E34" s="2"/>
      <x:c r="F34" s="2"/>
      <x:c r="G34" s="2"/>
      <x:c r="H34" s="2"/>
      <x:c r="I34" s="2"/>
      <x:c r="J34" s="2"/>
      <x:c r="K34" s="2"/>
    </x:row>
    <x:row r="35" ht="27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</x:row>
    <x:row r="36" ht="37" customHeight="1">
      <x:c r="A36" s="2"/>
      <x:c r="B36" s="2"/>
      <x:c r="C36" s="2"/>
      <x:c r="D36" s="24" t="str">
        <x:v>Éducation : bâtiments exclus. Santé : coûts de formation et équipements exclus. Coûts supposés supplémentaires.</x:v>
      </x:c>
      <x:c r="E36" s="2"/>
      <x:c r="F36" s="2"/>
      <x:c r="G36" s="2"/>
      <x:c r="H36" s="2"/>
      <x:c r="I36" s="2"/>
      <x:c r="J36" s="2"/>
      <x:c r="K36" s="2"/>
    </x:row>
    <x:row r="37" ht="27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</x:row>
    <x:row r="38" ht="37" customHeight="1">
      <x:c r="A38" s="2"/>
      <x:c r="B38" s="2"/>
      <x:c r="C38" s="2"/>
      <x:c r="D38" s="24" t="str">
        <x:v>Les stocks de postes et de routes ne se somment pas en effectifs ou ouvrages uniques.</x:v>
      </x:c>
      <x:c r="E38" s="2"/>
      <x:c r="F38" s="2"/>
      <x:c r="G38" s="2"/>
      <x:c r="H38" s="2"/>
      <x:c r="I38" s="2"/>
      <x:c r="J38" s="2"/>
      <x:c r="K38" s="2"/>
    </x:row>
    <x:row r="39" ht="27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</x:row>
    <x:row r="40" ht="37" customHeight="1">
      <x:c r="A40" s="2"/>
      <x:c r="B40" s="2"/>
      <x:c r="C40" s="2"/>
      <x:c r="D40" s="24" t="str">
        <x:v>Le modèle ne calcule aucun financement ni solde du programme. Garanties présentées à part.</x:v>
      </x:c>
      <x:c r="E40" s="2"/>
      <x:c r="F40" s="2"/>
      <x:c r="G40" s="2"/>
      <x:c r="H40" s="2"/>
      <x:c r="I40" s="2"/>
      <x:c r="J40" s="2"/>
      <x:c r="K40" s="2"/>
    </x:row>
    <x:row r="41" ht="27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</x:row>
    <x:row r="42" ht="27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</x:row>
  </x:sheetData>
  <x:mergeCells>
    <x:mergeCell ref="D2:J2"/>
    <x:mergeCell ref="E3:H3"/>
    <x:mergeCell ref="D34:J34"/>
    <x:mergeCell ref="D36:J36"/>
    <x:mergeCell ref="D38:J38"/>
    <x:mergeCell ref="D40:J40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14.4399995803833" hidden="0" customWidth="1"/>
    <x:col min="8" max="8" width="14.4399995803833" hidden="0" customWidth="1"/>
    <x:col min="9" max="9" width="14.4399995803833" hidden="0" customWidth="1"/>
    <x:col min="10" max="10" width="14.4399995803833" hidden="0" customWidth="1"/>
    <x:col min="11" max="11" width="14.4399995803833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Crédits, garanties et perte attendue : trois lectures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illustratif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Calcul</x:v>
      </x:c>
      <x:c r="E5" s="7" t="n">
        <x:v>2027</x:v>
      </x:c>
      <x:c r="F5" s="7" t="n">
        <x:v>2028</x:v>
      </x:c>
      <x:c r="G5" s="7" t="n">
        <x:v>2029</x:v>
      </x:c>
      <x:c r="H5" s="7" t="n">
        <x:v>2030</x:v>
      </x:c>
      <x:c r="I5" s="7" t="n">
        <x:v>2031</x:v>
      </x:c>
      <x:c r="J5" s="7" t="str">
        <x:v>Cumul</x:v>
      </x:c>
      <x:c r="K5" s="2"/>
    </x:row>
    <x:row r="6" ht="27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7" customHeight="1">
      <x:c r="A7" s="2"/>
      <x:c r="B7" s="2"/>
      <x:c r="C7" s="2"/>
      <x:c r="D7" s="2" t="str">
        <x:v>Nouveaux prêts de l’année</x:v>
      </x:c>
      <x:c r="E7" s="27" t="n">
        <x:f>'Hypothèses'!E52</x:f>
        <x:v>20000</x:v>
      </x:c>
      <x:c r="F7" s="27" t="n">
        <x:f>'Hypothèses'!F52</x:f>
        <x:v>20000</x:v>
      </x:c>
      <x:c r="G7" s="27" t="n">
        <x:f>'Hypothèses'!G52</x:f>
        <x:v>20000</x:v>
      </x:c>
      <x:c r="H7" s="27" t="n">
        <x:f>'Hypothèses'!H52</x:f>
        <x:v>20000</x:v>
      </x:c>
      <x:c r="I7" s="27" t="n">
        <x:f>'Hypothèses'!I52</x:f>
        <x:v>20000</x:v>
      </x:c>
      <x:c r="J7" s="26"/>
      <x:c r="K7" s="2"/>
    </x:row>
    <x:row r="8" ht="27" customHeight="1">
      <x:c r="A8" s="2"/>
      <x:c r="B8" s="2"/>
      <x:c r="C8" s="2"/>
      <x:c r="D8" s="2" t="str">
        <x:v>Montant moyen par prêt (DH)</x:v>
      </x:c>
      <x:c r="E8" s="27" t="n">
        <x:f>'Hypothèses'!E57</x:f>
        <x:v>300000</x:v>
      </x:c>
      <x:c r="F8" s="27" t="n">
        <x:f>'Hypothèses'!F57</x:f>
        <x:v>300000</x:v>
      </x:c>
      <x:c r="G8" s="27" t="n">
        <x:f>'Hypothèses'!G57</x:f>
        <x:v>300000</x:v>
      </x:c>
      <x:c r="H8" s="27" t="n">
        <x:f>'Hypothèses'!H57</x:f>
        <x:v>300000</x:v>
      </x:c>
      <x:c r="I8" s="27" t="n">
        <x:f>'Hypothèses'!I57</x:f>
        <x:v>300000</x:v>
      </x:c>
      <x:c r="J8" s="26"/>
      <x:c r="K8" s="2"/>
    </x:row>
    <x:row r="9" ht="27" customHeight="1">
      <x:c r="A9" s="2"/>
      <x:c r="B9" s="2"/>
      <x:c r="C9" s="2"/>
      <x:c r="D9" s="12" t="str">
        <x:v>Nouveaux crédits remboursables (Mds DH)</x:v>
      </x:c>
      <x:c r="E9" s="31" t="n">
        <x:f>E7*E8/1000000000</x:f>
        <x:v>6</x:v>
      </x:c>
      <x:c r="F9" s="31" t="n">
        <x:f>F7*F8/1000000000</x:f>
        <x:v>6</x:v>
      </x:c>
      <x:c r="G9" s="31" t="n">
        <x:f>G7*G8/1000000000</x:f>
        <x:v>6</x:v>
      </x:c>
      <x:c r="H9" s="31" t="n">
        <x:f>H7*H8/1000000000</x:f>
        <x:v>6</x:v>
      </x:c>
      <x:c r="I9" s="31" t="n">
        <x:f>I7*I8/1000000000</x:f>
        <x:v>6</x:v>
      </x:c>
      <x:c r="J9" s="31" t="n">
        <x:f>SUM(E9:I9)</x:f>
        <x:v>30</x:v>
      </x:c>
      <x:c r="K9" s="2"/>
    </x:row>
    <x:row r="10" ht="27" customHeight="1">
      <x:c r="A10" s="2"/>
      <x:c r="B10" s="2"/>
      <x:c r="C10" s="2"/>
      <x:c r="D10" s="2"/>
      <x:c r="E10" s="26"/>
      <x:c r="F10" s="26"/>
      <x:c r="G10" s="26"/>
      <x:c r="H10" s="26"/>
      <x:c r="I10" s="26"/>
      <x:c r="J10" s="26"/>
      <x:c r="K10" s="2"/>
    </x:row>
    <x:row r="11" ht="27" customHeight="1">
      <x:c r="A11" s="2"/>
      <x:c r="B11" s="2"/>
      <x:c r="C11" s="2"/>
      <x:c r="D11" s="2" t="str">
        <x:v>Quotité garantie publique</x:v>
      </x:c>
      <x:c r="E11" s="29" t="n">
        <x:f>'Hypothèses'!E62</x:f>
        <x:v>0.7</x:v>
      </x:c>
      <x:c r="F11" s="29" t="n">
        <x:f>'Hypothèses'!F62</x:f>
        <x:v>0.7</x:v>
      </x:c>
      <x:c r="G11" s="29" t="n">
        <x:f>'Hypothèses'!G62</x:f>
        <x:v>0.7</x:v>
      </x:c>
      <x:c r="H11" s="29" t="n">
        <x:f>'Hypothèses'!H62</x:f>
        <x:v>0.7</x:v>
      </x:c>
      <x:c r="I11" s="29" t="n">
        <x:f>'Hypothèses'!I62</x:f>
        <x:v>0.7</x:v>
      </x:c>
      <x:c r="J11" s="26"/>
      <x:c r="K11" s="2"/>
    </x:row>
    <x:row r="12" ht="27" customHeight="1">
      <x:c r="A12" s="2"/>
      <x:c r="B12" s="2"/>
      <x:c r="C12" s="2"/>
      <x:c r="D12" s="12" t="str">
        <x:v>Garanties nominales nouvelles (Mds DH)</x:v>
      </x:c>
      <x:c r="E12" s="31" t="n">
        <x:f>E9*E11</x:f>
        <x:v>4.199999999999999</x:v>
      </x:c>
      <x:c r="F12" s="31" t="n">
        <x:f>F9*F11</x:f>
        <x:v>4.199999999999999</x:v>
      </x:c>
      <x:c r="G12" s="31" t="n">
        <x:f>G9*G11</x:f>
        <x:v>4.199999999999999</x:v>
      </x:c>
      <x:c r="H12" s="31" t="n">
        <x:f>H9*H11</x:f>
        <x:v>4.199999999999999</x:v>
      </x:c>
      <x:c r="I12" s="31" t="n">
        <x:f>I9*I11</x:f>
        <x:v>4.199999999999999</x:v>
      </x:c>
      <x:c r="J12" s="31" t="n">
        <x:f>SUM(E12:I12)</x:f>
        <x:v>20.999999999999996</x:v>
      </x:c>
      <x:c r="K12" s="2"/>
    </x:row>
    <x:row r="13" ht="27" customHeight="1">
      <x:c r="A13" s="2"/>
      <x:c r="B13" s="2"/>
      <x:c r="C13" s="2"/>
      <x:c r="D13" s="2"/>
      <x:c r="E13" s="26"/>
      <x:c r="F13" s="26"/>
      <x:c r="G13" s="26"/>
      <x:c r="H13" s="26"/>
      <x:c r="I13" s="26"/>
      <x:c r="J13" s="26"/>
      <x:c r="K13" s="2"/>
    </x:row>
    <x:row r="14" ht="27" customHeight="1">
      <x:c r="A14" s="2"/>
      <x:c r="B14" s="2"/>
      <x:c r="C14" s="2"/>
      <x:c r="D14" s="2" t="str">
        <x:v>Probabilité de défaut sur la vie du prêt</x:v>
      </x:c>
      <x:c r="E14" s="29" t="n">
        <x:f>'Hypothèses'!E67</x:f>
        <x:v>0.06</x:v>
      </x:c>
      <x:c r="F14" s="29" t="n">
        <x:f>'Hypothèses'!F67</x:f>
        <x:v>0.06</x:v>
      </x:c>
      <x:c r="G14" s="29" t="n">
        <x:f>'Hypothèses'!G67</x:f>
        <x:v>0.06</x:v>
      </x:c>
      <x:c r="H14" s="29" t="n">
        <x:f>'Hypothèses'!H67</x:f>
        <x:v>0.06</x:v>
      </x:c>
      <x:c r="I14" s="29" t="n">
        <x:f>'Hypothèses'!I67</x:f>
        <x:v>0.06</x:v>
      </x:c>
      <x:c r="J14" s="26"/>
      <x:c r="K14" s="2"/>
    </x:row>
    <x:row r="15" ht="27" customHeight="1">
      <x:c r="A15" s="2"/>
      <x:c r="B15" s="2"/>
      <x:c r="C15" s="2"/>
      <x:c r="D15" s="2" t="str">
        <x:v>Perte après recouvrement sur la part garantie</x:v>
      </x:c>
      <x:c r="E15" s="29" t="n">
        <x:f>'Hypothèses'!E72</x:f>
        <x:v>0.5</x:v>
      </x:c>
      <x:c r="F15" s="29" t="n">
        <x:f>'Hypothèses'!F72</x:f>
        <x:v>0.5</x:v>
      </x:c>
      <x:c r="G15" s="29" t="n">
        <x:f>'Hypothèses'!G72</x:f>
        <x:v>0.5</x:v>
      </x:c>
      <x:c r="H15" s="29" t="n">
        <x:f>'Hypothèses'!H72</x:f>
        <x:v>0.5</x:v>
      </x:c>
      <x:c r="I15" s="29" t="n">
        <x:f>'Hypothèses'!I72</x:f>
        <x:v>0.5</x:v>
      </x:c>
      <x:c r="J15" s="26"/>
      <x:c r="K15" s="2"/>
    </x:row>
    <x:row r="16" ht="27" customHeight="1">
      <x:c r="A16" s="2"/>
      <x:c r="B16" s="2"/>
      <x:c r="C16" s="2"/>
      <x:c r="D16" s="12" t="str">
        <x:v>Perte attendue vie entière (Mds DH)</x:v>
      </x:c>
      <x:c r="E16" s="31" t="n">
        <x:f>E12*E14*E15</x:f>
        <x:v>0.12599999999999997</x:v>
      </x:c>
      <x:c r="F16" s="31" t="n">
        <x:f>F12*F14*F15</x:f>
        <x:v>0.12599999999999997</x:v>
      </x:c>
      <x:c r="G16" s="31" t="n">
        <x:f>G12*G14*G15</x:f>
        <x:v>0.12599999999999997</x:v>
      </x:c>
      <x:c r="H16" s="31" t="n">
        <x:f>H12*H14*H15</x:f>
        <x:v>0.12599999999999997</x:v>
      </x:c>
      <x:c r="I16" s="31" t="n">
        <x:f>I12*I14*I15</x:f>
        <x:v>0.12599999999999997</x:v>
      </x:c>
      <x:c r="J16" s="31" t="n">
        <x:f>SUM(E16:I16)</x:f>
        <x:v>0.6299999999999999</x:v>
      </x:c>
      <x:c r="K16" s="2"/>
    </x:row>
    <x:row r="17" ht="27" customHeight="1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</x:row>
    <x:row r="18" ht="27" customHeight="1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</x:row>
    <x:row r="19" ht="37" customHeight="1">
      <x:c r="A19" s="2"/>
      <x:c r="B19" s="2"/>
      <x:c r="C19" s="2"/>
      <x:c r="D19" s="24" t="str">
        <x:v>Hors panier : le risque est affecté à l’octroi, pas un calendrier de paiements. Aucune addition des trois montants.</x:v>
      </x:c>
      <x:c r="E19" s="2"/>
      <x:c r="F19" s="2"/>
      <x:c r="G19" s="2"/>
      <x:c r="H19" s="2"/>
      <x:c r="I19" s="2"/>
      <x:c r="J19" s="2"/>
      <x:c r="K19" s="2"/>
    </x:row>
    <x:row r="20" ht="27" customHeight="1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</x:row>
    <x:row r="21" ht="37" customHeight="1">
      <x:c r="A21" s="2"/>
      <x:c r="B21" s="2"/>
      <x:c r="C21" s="2"/>
      <x:c r="D21" s="24" t="str">
        <x:v>Nominal brut avant amortissement, pas encours vivant en 2031. Quotité et pertes sont des hypothèses.</x:v>
      </x:c>
      <x:c r="E21" s="2"/>
      <x:c r="F21" s="2"/>
      <x:c r="G21" s="2"/>
      <x:c r="H21" s="2"/>
      <x:c r="I21" s="2"/>
      <x:c r="J21" s="2"/>
      <x:c r="K21" s="2"/>
    </x:row>
    <x:row r="22" ht="27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</x:row>
    <x:row r="23" ht="37" customHeight="1">
      <x:c r="A23" s="2"/>
      <x:c r="B23" s="2"/>
      <x:c r="C23" s="2"/>
      <x:c r="D23" s="24" t="str">
        <x:v>Commissions, frais, bonifications et éventuelles dotations de capital à documenter.</x:v>
      </x:c>
      <x:c r="E23" s="2"/>
      <x:c r="F23" s="2"/>
      <x:c r="G23" s="2"/>
      <x:c r="H23" s="2"/>
      <x:c r="I23" s="2"/>
      <x:c r="J23" s="2"/>
      <x:c r="K23" s="2"/>
    </x:row>
    <x:row r="24" ht="27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</x:row>
    <x:row r="25" ht="27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</x:row>
    <x:row r="26" ht="27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</x:row>
  </x:sheetData>
  <x:mergeCells>
    <x:mergeCell ref="D2:J2"/>
    <x:mergeCell ref="E3:H3"/>
    <x:mergeCell ref="D19:J19"/>
    <x:mergeCell ref="D21:J21"/>
    <x:mergeCell ref="D23:J2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.559999942779541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14.4399995803833" hidden="0" customWidth="1"/>
    <x:col min="8" max="8" width="14.4399995803833" hidden="0" customWidth="1"/>
    <x:col min="9" max="9" width="14.4399995803833" hidden="0" customWidth="1"/>
    <x:col min="10" max="10" width="14.4399995803833" hidden="0" customWidth="1"/>
    <x:col min="11" max="11" width="14.4399995803833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Références historiques : mesurer une échelle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illustratif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2"/>
      <x:c r="D5" s="7" t="str">
        <x:v>Calcul de référence</x:v>
      </x:c>
      <x:c r="E5" s="7" t="str">
        <x:v>Valeur</x:v>
      </x:c>
      <x:c r="F5" s="7" t="str">
        <x:v>Unité</x:v>
      </x:c>
      <x:c r="G5" s="2"/>
      <x:c r="H5" s="2"/>
      <x:c r="I5" s="2"/>
      <x:c r="J5" s="2"/>
      <x:c r="K5" s="2"/>
    </x:row>
    <x:row r="6" ht="27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7" customHeight="1">
      <x:c r="A7" s="2"/>
      <x:c r="B7" s="2"/>
      <x:c r="C7" s="2"/>
      <x:c r="D7" s="2" t="str">
        <x:v>Élèves préscolaires observés tous types, 2024–2025</x:v>
      </x:c>
      <x:c r="E7" s="27" t="n">
        <x:f>'Données'!$E$109</x:f>
        <x:v>968380</x:v>
      </x:c>
      <x:c r="F7" s="2" t="str">
        <x:v>élèves / places</x:v>
      </x:c>
      <x:c r="G7" s="2"/>
      <x:c r="H7" s="2"/>
      <x:c r="I7" s="2"/>
      <x:c r="J7" s="2"/>
      <x:c r="K7" s="2"/>
    </x:row>
    <x:row r="8" ht="27" customHeight="1">
      <x:c r="A8" s="2"/>
      <x:c r="B8" s="2"/>
      <x:c r="C8" s="2"/>
      <x:c r="D8" s="2" t="str">
        <x:v>Places supplémentaires supposées à terme, 2031</x:v>
      </x:c>
      <x:c r="E8" s="27" t="n">
        <x:f>'Hypothèses'!I17</x:f>
        <x:v>100000</x:v>
      </x:c>
      <x:c r="F8" s="2" t="str">
        <x:v>élèves / places</x:v>
      </x:c>
      <x:c r="G8" s="2"/>
      <x:c r="H8" s="2"/>
      <x:c r="I8" s="2"/>
      <x:c r="J8" s="2"/>
      <x:c r="K8" s="2"/>
    </x:row>
    <x:row r="9" ht="27" customHeight="1">
      <x:c r="A9" s="2"/>
      <x:c r="B9" s="2"/>
      <x:c r="C9" s="2"/>
      <x:c r="D9" s="2" t="str">
        <x:v>Rapport places supposées / élèves historiques</x:v>
      </x:c>
      <x:c r="E9" s="32" t="n">
        <x:f>E8/E7</x:f>
        <x:v>0.10326524711373634</x:v>
      </x:c>
      <x:c r="F9" s="2" t="str">
        <x:v>ratio illustratif</x:v>
      </x:c>
      <x:c r="G9" s="2"/>
      <x:c r="H9" s="2"/>
      <x:c r="I9" s="2"/>
      <x:c r="J9" s="2"/>
      <x:c r="K9" s="2"/>
    </x:row>
    <x:row r="10" ht="27" customHeight="1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</x:row>
    <x:row r="11" ht="27" customHeight="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</x:row>
    <x:row r="12" ht="27" customHeight="1">
      <x:c r="A12" s="2"/>
      <x:c r="B12" s="2"/>
      <x:c r="C12" s="2"/>
      <x:c r="D12" s="2" t="str">
        <x:v>NEET 15–29 ans, stock historique de la source HCP</x:v>
      </x:c>
      <x:c r="E12" s="27" t="n">
        <x:f>'Données'!$E$30</x:f>
        <x:v>2940000</x:v>
      </x:c>
      <x:c r="F12" s="2" t="str">
        <x:v>personnes / parcours</x:v>
      </x:c>
      <x:c r="G12" s="2"/>
      <x:c r="H12" s="2"/>
      <x:c r="I12" s="2"/>
      <x:c r="J12" s="2"/>
      <x:c r="K12" s="2"/>
    </x:row>
    <x:row r="13" ht="27" customHeight="1">
      <x:c r="A13" s="2"/>
      <x:c r="B13" s="2"/>
      <x:c r="C13" s="2"/>
      <x:c r="D13" s="2" t="str">
        <x:v>Nouveaux parcours annuels supposés à terme</x:v>
      </x:c>
      <x:c r="E13" s="27" t="n">
        <x:f>'Hypothèses'!I7</x:f>
        <x:v>100000</x:v>
      </x:c>
      <x:c r="F13" s="2" t="str">
        <x:v>personnes / parcours</x:v>
      </x:c>
      <x:c r="G13" s="2"/>
      <x:c r="H13" s="2"/>
      <x:c r="I13" s="2"/>
      <x:c r="J13" s="2"/>
      <x:c r="K13" s="2"/>
    </x:row>
    <x:row r="14" ht="27" customHeight="1">
      <x:c r="A14" s="2"/>
      <x:c r="B14" s="2"/>
      <x:c r="C14" s="2"/>
      <x:c r="D14" s="2" t="str">
        <x:v>Rapport parcours supposés / NEET historiques</x:v>
      </x:c>
      <x:c r="E14" s="32" t="n">
        <x:f>E13/E12</x:f>
        <x:v>0.034013605442176874</x:v>
      </x:c>
      <x:c r="F14" s="2" t="str">
        <x:v>ratio illustratif</x:v>
      </x:c>
      <x:c r="G14" s="2"/>
      <x:c r="H14" s="2"/>
      <x:c r="I14" s="2"/>
      <x:c r="J14" s="2"/>
      <x:c r="K14" s="2"/>
    </x:row>
    <x:row r="15" ht="27" customHeight="1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</x:row>
    <x:row r="16" ht="27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</x:row>
    <x:row r="17" ht="27" customHeight="1">
      <x:c r="A17" s="2"/>
      <x:c r="B17" s="2"/>
      <x:c r="C17" s="2"/>
      <x:c r="D17" s="2" t="str">
        <x:v>Budget général LF 2026 hors amortissement MLT</x:v>
      </x:c>
      <x:c r="E17" s="25" t="n">
        <x:f>'Données'!$E$50/1000</x:f>
        <x:v>527.65</x:v>
      </x:c>
      <x:c r="F17" s="2" t="str">
        <x:v>Mds DH</x:v>
      </x:c>
      <x:c r="G17" s="2"/>
      <x:c r="H17" s="2"/>
      <x:c r="I17" s="2"/>
      <x:c r="J17" s="2"/>
      <x:c r="K17" s="2"/>
    </x:row>
    <x:row r="18" ht="27" customHeight="1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</x:row>
    <x:row r="19" ht="27" customHeight="1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</x:row>
    <x:row r="20" ht="37" customHeight="1">
      <x:c r="A20" s="2"/>
      <x:c r="B20" s="2"/>
      <x:c r="C20" s="2"/>
      <x:c r="D20" s="24" t="str">
        <x:v>Rapports d’échelle seulement : ni taux de couverture, ni taux d’insertion, ni population éligible.</x:v>
      </x:c>
      <x:c r="E20" s="2"/>
      <x:c r="F20" s="2"/>
      <x:c r="G20" s="2"/>
      <x:c r="H20" s="2"/>
      <x:c r="I20" s="2"/>
      <x:c r="J20" s="2"/>
      <x:c r="K20" s="2"/>
    </x:row>
    <x:row r="21" ht="27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</x:row>
    <x:row r="22" ht="37" customHeight="1">
      <x:c r="A22" s="2"/>
      <x:c r="B22" s="2"/>
      <x:c r="C22" s="2"/>
      <x:c r="D22" s="24" t="str">
        <x:v>Le budget voté est une référence, pas une ressource libre. Millésimes complets dans Données.</x:v>
      </x:c>
      <x:c r="E22" s="2"/>
      <x:c r="F22" s="2"/>
      <x:c r="G22" s="2"/>
      <x:c r="H22" s="2"/>
      <x:c r="I22" s="2"/>
      <x:c r="J22" s="2"/>
      <x:c r="K22" s="2"/>
    </x:row>
    <x:row r="23" ht="27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</x:row>
    <x:row r="24" ht="27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</x:row>
    <x:row r="25" ht="27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</x:row>
  </x:sheetData>
  <x:mergeCells>
    <x:mergeCell ref="D2:J2"/>
    <x:mergeCell ref="E3:H3"/>
    <x:mergeCell ref="D20:J20"/>
    <x:mergeCell ref="D22:J2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1.109999656677246" hidden="0" customWidth="1"/>
    <x:col min="4" max="4" width="48.88999938964844" hidden="0" customWidth="1"/>
    <x:col min="5" max="5" width="33.33000183105469" hidden="0" customWidth="1"/>
    <x:col min="6" max="6" width="33.33000183105469" hidden="0" customWidth="1"/>
    <x:col min="7" max="7" width="33.33000183105469" hidden="0" customWidth="1"/>
    <x:col min="8" max="8" width="33.33000183105469" hidden="0" customWidth="1"/>
    <x:col min="9" max="9" width="33.33000183105469" hidden="0" customWidth="1"/>
    <x:col min="10" max="10" width="33.33000183105469" hidden="0" customWidth="1"/>
    <x:col min="11" max="11" width="33.33000183105469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40 familles analytiques A2I, non numérotation UC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illustratif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7" t="str">
        <x:v>ID</x:v>
      </x:c>
      <x:c r="D5" s="7" t="str">
        <x:v>Famille</x:v>
      </x:c>
      <x:c r="E5" s="7" t="str">
        <x:v>Engagement</x:v>
      </x:c>
      <x:c r="F5" s="7" t="str">
        <x:v>Statut</x:v>
      </x:c>
      <x:c r="G5" s="7" t="str">
        <x:v>Données manquantes</x:v>
      </x:c>
      <x:c r="H5" s="7" t="str">
        <x:v>Financeur</x:v>
      </x:c>
      <x:c r="I5" s="7" t="str">
        <x:v>Réserve</x:v>
      </x:c>
      <x:c r="J5" s="7" t="str">
        <x:v>Repère</x:v>
      </x:c>
      <x:c r="K5" s="7" t="str">
        <x:v>Sources</x:v>
      </x:c>
    </x:row>
    <x:row r="6" ht="36" hidden="0" customHeight="1">
      <x:c r="A6" s="2"/>
      <x:c r="B6" s="2"/>
      <x:c r="C6" s="2" t="str">
        <x:v>UC-F01</x:v>
      </x:c>
      <x:c r="D6" s="8" t="str">
        <x:v>Prix, concurrence et distribution</x:v>
      </x:c>
      <x:c r="E6" s="8" t="str">
        <x:v>Stabiliser les prix, mieux organiser les marchés et limiter les intermédiaires non productifs</x:v>
      </x:c>
      <x:c r="F6" s="8" t="str">
        <x:v>Chiffrage à compléter</x:v>
      </x:c>
      <x:c r="G6" s="8" t="str">
        <x:v>Marchés concernés, marges, contrôles et moyens des autorités</x:v>
      </x:c>
      <x:c r="H6" s="8" t="str">
        <x:v>État, collectivités, opérateurs ou partenaires : ventilation à établir</x:v>
      </x:c>
      <x:c r="I6" s="8" t="str">
        <x:v>Dépenses supplémentaires à isoler des crédits votés et des autres axes. Famille analytique A2I, pas numéro officiel.</x:v>
      </x:c>
      <x:c r="J6" s="8" t="str">
        <x:v>PDF p.4–7</x:v>
      </x:c>
      <x:c r="K6" s="8" t="str">
        <x:v>UC_PROGRAMME, UC_AX01, DGI_2025, CGI_2026, HCP_INFORMEL, MEF_EEP</x:v>
      </x:c>
    </x:row>
    <x:row r="7" ht="36" hidden="0" customHeight="1">
      <x:c r="A7" s="2"/>
      <x:c r="B7" s="2"/>
      <x:c r="C7" s="2" t="str">
        <x:v>UC-F02</x:v>
      </x:c>
      <x:c r="D7" s="8" t="str">
        <x:v>Fiscalité des ménages et des entreprises</x:v>
      </x:c>
      <x:c r="E7" s="8" t="str">
        <x:v>Alléger les charges, mobiliser la fiscalité pour l’activité</x:v>
      </x:c>
      <x:c r="F7" s="8" t="str">
        <x:v>Chiffrage à compléter</x:v>
      </x:c>
      <x:c r="G7" s="8" t="str">
        <x:v>Impôts, seuils, assiettes, taux, durée et ménages imposables</x:v>
      </x:c>
      <x:c r="H7" s="8" t="str">
        <x:v>État, collectivités, opérateurs ou partenaires : ventilation à établir</x:v>
      </x:c>
      <x:c r="I7" s="8" t="str">
        <x:v>Dépenses supplémentaires à isoler des crédits votés et des autres axes. Famille analytique A2I, pas numéro officiel.</x:v>
      </x:c>
      <x:c r="J7" s="8" t="str">
        <x:v>PDF p.5–6</x:v>
      </x:c>
      <x:c r="K7" s="8" t="str">
        <x:v>UC_PROGRAMME, UC_AX01, DGI_2025, CGI_2026, HCP_INFORMEL, MEF_EEP</x:v>
      </x:c>
    </x:row>
    <x:row r="8" ht="36" hidden="0" customHeight="1">
      <x:c r="A8" s="2"/>
      <x:c r="B8" s="2"/>
      <x:c r="C8" s="2" t="str">
        <x:v>UC-F03</x:v>
      </x:c>
      <x:c r="D8" s="8" t="str">
        <x:v>Formalisation progressive</x:v>
      </x:c>
      <x:c r="E8" s="8" t="str">
        <x:v>Incitations fiscales temporaires et accompagnement des activités viables</x:v>
      </x:c>
      <x:c r="F8" s="8" t="str">
        <x:v>Chiffrage à compléter</x:v>
      </x:c>
      <x:c r="G8" s="8" t="str">
        <x:v>Unités actives, transitions nettes, exonérations et coûts de conformité</x:v>
      </x:c>
      <x:c r="H8" s="8" t="str">
        <x:v>État, collectivités, opérateurs ou partenaires : ventilation à établir</x:v>
      </x:c>
      <x:c r="I8" s="8" t="str">
        <x:v>Dépenses supplémentaires à isoler des crédits votés et des autres axes. Famille analytique A2I, pas numéro officiel.</x:v>
      </x:c>
      <x:c r="J8" s="8" t="str">
        <x:v>PDF p.11</x:v>
      </x:c>
      <x:c r="K8" s="8" t="str">
        <x:v>UC_PROGRAMME, UC_AX01, DGI_2025, CGI_2026, HCP_INFORMEL, MEF_EEP</x:v>
      </x:c>
    </x:row>
    <x:row r="9" ht="36" hidden="0" customHeight="1">
      <x:c r="A9" s="2"/>
      <x:c r="B9" s="2"/>
      <x:c r="C9" s="2" t="str">
        <x:v>UC-F04</x:v>
      </x:c>
      <x:c r="D9" s="8" t="str">
        <x:v>Industrie et chaînes de valeur</x:v>
      </x:c>
      <x:c r="E9" s="8" t="str">
        <x:v>Zones industrielles, intégration locale, recherche appliquée</x:v>
      </x:c>
      <x:c r="F9" s="8" t="str">
        <x:v>Chiffrage à compléter</x:v>
      </x:c>
      <x:c r="G9" s="8" t="str">
        <x:v>Sites, investissements nouveaux, subventions et foncier</x:v>
      </x:c>
      <x:c r="H9" s="8" t="str">
        <x:v>État, collectivités, opérateurs ou partenaires : ventilation à établir</x:v>
      </x:c>
      <x:c r="I9" s="8" t="str">
        <x:v>Dépenses supplémentaires à isoler des crédits votés et des autres axes. Famille analytique A2I, pas numéro officiel.</x:v>
      </x:c>
      <x:c r="J9" s="8" t="str">
        <x:v>PDF p.9</x:v>
      </x:c>
      <x:c r="K9" s="8" t="str">
        <x:v>UC_PROGRAMME, UC_AX01, DGI_2025, CGI_2026, HCP_INFORMEL, MEF_EEP</x:v>
      </x:c>
    </x:row>
    <x:row r="10" ht="36" hidden="0" customHeight="1">
      <x:c r="A10" s="2"/>
      <x:c r="B10" s="2"/>
      <x:c r="C10" s="2" t="str">
        <x:v>UC-F05</x:v>
      </x:c>
      <x:c r="D10" s="8" t="str">
        <x:v>Agriculture et sécurité alimentaire</x:v>
      </x:c>
      <x:c r="E10" s="8" t="str">
        <x:v>Soutenir petits et moyens agriculteurs, transformation et efficacité hydrique</x:v>
      </x:c>
      <x:c r="F10" s="8" t="str">
        <x:v>Chiffrage à compléter</x:v>
      </x:c>
      <x:c r="G10" s="8" t="str">
        <x:v>Surfaces, filières, ciblage, équipements et besoins en eau</x:v>
      </x:c>
      <x:c r="H10" s="8" t="str">
        <x:v>État, collectivités, opérateurs ou partenaires : ventilation à établir</x:v>
      </x:c>
      <x:c r="I10" s="8" t="str">
        <x:v>Dépenses supplémentaires à isoler des crédits votés et des autres axes. Famille analytique A2I, pas numéro officiel.</x:v>
      </x:c>
      <x:c r="J10" s="8" t="str">
        <x:v>PDF p.9–10</x:v>
      </x:c>
      <x:c r="K10" s="8" t="str">
        <x:v>UC_PROGRAMME, UC_AX01, DGI_2025, CGI_2026, HCP_INFORMEL, MEF_EEP</x:v>
      </x:c>
    </x:row>
    <x:row r="11" ht="36" hidden="0" customHeight="1">
      <x:c r="A11" s="2"/>
      <x:c r="B11" s="2"/>
      <x:c r="C11" s="2" t="str">
        <x:v>UC-F06</x:v>
      </x:c>
      <x:c r="D11" s="8" t="str">
        <x:v>Énergie et logistique</x:v>
      </x:c>
      <x:c r="E11" s="8" t="str">
        <x:v>Renouvelables, stockage, ports et attractivité productive</x:v>
      </x:c>
      <x:c r="F11" s="8" t="str">
        <x:v>Chiffrage à compléter</x:v>
      </x:c>
      <x:c r="G11" s="8" t="str">
        <x:v>Capacités nouvelles, contrats, tarifs, réseau et financeurs</x:v>
      </x:c>
      <x:c r="H11" s="8" t="str">
        <x:v>État, collectivités, opérateurs ou partenaires : ventilation à établir</x:v>
      </x:c>
      <x:c r="I11" s="8" t="str">
        <x:v>Dépenses supplémentaires à isoler des crédits votés et des autres axes. Famille analytique A2I, pas numéro officiel.</x:v>
      </x:c>
      <x:c r="J11" s="8" t="str">
        <x:v>PDF p.10–13</x:v>
      </x:c>
      <x:c r="K11" s="8" t="str">
        <x:v>UC_PROGRAMME, UC_AX01, DGI_2025, CGI_2026, HCP_INFORMEL, MEF_EEP</x:v>
      </x:c>
    </x:row>
    <x:row r="12" ht="36" hidden="0" customHeight="1">
      <x:c r="A12" s="2"/>
      <x:c r="B12" s="2"/>
      <x:c r="C12" s="2" t="str">
        <x:v>UC-F07</x:v>
      </x:c>
      <x:c r="D12" s="8" t="str">
        <x:v>Formation et première insertion</x:v>
      </x:c>
      <x:c r="E12" s="8" t="str">
        <x:v>Formation continue, reconversion et accompagnement du premier emploi</x:v>
      </x:c>
      <x:c r="F12" s="8" t="str">
        <x:v>Calibrations A2I</x:v>
      </x:c>
      <x:c r="G12" s="8" t="str">
        <x:v>Cohortes uniques, durée, prix par parcours et insertion durable</x:v>
      </x:c>
      <x:c r="H12" s="8" t="str">
        <x:v>État, collectivités, opérateurs ou partenaires : ventilation à établir</x:v>
      </x:c>
      <x:c r="I12" s="8" t="str">
        <x:v>Dépenses supplémentaires à isoler des crédits votés et des autres axes. Famille analytique A2I, pas numéro officiel.</x:v>
      </x:c>
      <x:c r="J12" s="8" t="str">
        <x:v>PDF p.4</x:v>
      </x:c>
      <x:c r="K12" s="8" t="str">
        <x:v>UC_PROGRAMME, UC_AX02, HCP_EMPLOI, HCP_NEET, OFPPT_RENTREE</x:v>
      </x:c>
    </x:row>
    <x:row r="13" ht="36" hidden="0" customHeight="1">
      <x:c r="A13" s="2"/>
      <x:c r="B13" s="2"/>
      <x:c r="C13" s="2" t="str">
        <x:v>UC-F08</x:v>
      </x:c>
      <x:c r="D13" s="8" t="str">
        <x:v>Aides à l’investissement liées à l’emploi</x:v>
      </x:c>
      <x:c r="E13" s="8" t="str">
        <x:v>Conditionner les incitations à des emplois productifs</x:v>
      </x:c>
      <x:c r="F13" s="8" t="str">
        <x:v>Chiffrage à compléter</x:v>
      </x:c>
      <x:c r="G13" s="8" t="str">
        <x:v>Emplois nets, additionnalité, durée de maintien et contrôle</x:v>
      </x:c>
      <x:c r="H13" s="8" t="str">
        <x:v>État, collectivités, opérateurs ou partenaires : ventilation à établir</x:v>
      </x:c>
      <x:c r="I13" s="8" t="str">
        <x:v>Dépenses supplémentaires à isoler des crédits votés et des autres axes. Famille analytique A2I, pas numéro officiel.</x:v>
      </x:c>
      <x:c r="J13" s="8" t="str">
        <x:v>PDF p.4</x:v>
      </x:c>
      <x:c r="K13" s="8" t="str">
        <x:v>UC_PROGRAMME, UC_AX02, HCP_EMPLOI, HCP_NEET, OFPPT_RENTREE</x:v>
      </x:c>
    </x:row>
    <x:row r="14" ht="36" hidden="0" customHeight="1">
      <x:c r="A14" s="2"/>
      <x:c r="B14" s="2"/>
      <x:c r="C14" s="2" t="str">
        <x:v>UC-F09</x:v>
      </x:c>
      <x:c r="D14" s="8" t="str">
        <x:v>Financement et garanties des jeunes entreprises</x:v>
      </x:c>
      <x:c r="E14" s="8" t="str">
        <x:v>Renforcer garantie publique et accompagnement des projets viables</x:v>
      </x:c>
      <x:c r="F14" s="8" t="str">
        <x:v>Calibrations A2I</x:v>
      </x:c>
      <x:c r="G14" s="8" t="str">
        <x:v>Prêts nouveaux, quotité, défauts, recouvrements, commissions</x:v>
      </x:c>
      <x:c r="H14" s="8" t="str">
        <x:v>État, collectivités, opérateurs ou partenaires : ventilation à établir</x:v>
      </x:c>
      <x:c r="I14" s="8" t="str">
        <x:v>Dépenses supplémentaires à isoler des crédits votés et des autres axes. Famille analytique A2I, pas numéro officiel.</x:v>
      </x:c>
      <x:c r="J14" s="8" t="str">
        <x:v>PDF p.8</x:v>
      </x:c>
      <x:c r="K14" s="8" t="str">
        <x:v>UC_PROGRAMME, UC_AX02, HCP_EMPLOI, HCP_NEET, OFPPT_RENTREE</x:v>
      </x:c>
    </x:row>
    <x:row r="15" ht="36" hidden="0" customHeight="1">
      <x:c r="A15" s="2"/>
      <x:c r="B15" s="2"/>
      <x:c r="C15" s="2" t="str">
        <x:v>UC-F10</x:v>
      </x:c>
      <x:c r="D15" s="8" t="str">
        <x:v>Participation économique des femmes</x:v>
      </x:c>
      <x:c r="E15" s="8" t="str">
        <x:v>Faciliter accès à l’emploi, entrepreneuriat et financement</x:v>
      </x:c>
      <x:c r="F15" s="8" t="str">
        <x:v>Chiffrage à compléter</x:v>
      </x:c>
      <x:c r="G15" s="8" t="str">
        <x:v>Freins, garde, transport, éligibilité et recours</x:v>
      </x:c>
      <x:c r="H15" s="8" t="str">
        <x:v>État, collectivités, opérateurs ou partenaires : ventilation à établir</x:v>
      </x:c>
      <x:c r="I15" s="8" t="str">
        <x:v>Dépenses supplémentaires à isoler des crédits votés et des autres axes. Famille analytique A2I, pas numéro officiel.</x:v>
      </x:c>
      <x:c r="J15" s="8" t="str">
        <x:v>PDF p.4–40</x:v>
      </x:c>
      <x:c r="K15" s="8" t="str">
        <x:v>UC_PROGRAMME, UC_AX02, HCP_EMPLOI, HCP_NEET, OFPPT_RENTREE</x:v>
      </x:c>
    </x:row>
    <x:row r="16" ht="36" hidden="0" customHeight="1">
      <x:c r="A16" s="2"/>
      <x:c r="B16" s="2"/>
      <x:c r="C16" s="2" t="str">
        <x:v>UC-F11</x:v>
      </x:c>
      <x:c r="D16" s="8" t="str">
        <x:v>Préscolaire de qualité</x:v>
      </x:c>
      <x:c r="E16" s="8" t="str">
        <x:v>Généraliser accès et réduire les écarts territoriaux</x:v>
      </x:c>
      <x:c r="F16" s="8" t="str">
        <x:v>Calibrations A2I</x:v>
      </x:c>
      <x:c r="G16" s="8" t="str">
        <x:v>Enfants non couverts, classes disponibles, éducateurs et coût par place</x:v>
      </x:c>
      <x:c r="H16" s="8" t="str">
        <x:v>État, collectivités, opérateurs ou partenaires : ventilation à établir</x:v>
      </x:c>
      <x:c r="I16" s="8" t="str">
        <x:v>Dépenses supplémentaires à isoler des crédits votés et des autres axes. Famille analytique A2I, pas numéro officiel.</x:v>
      </x:c>
      <x:c r="J16" s="8" t="str">
        <x:v>PDF p.16</x:v>
      </x:c>
      <x:c r="K16" s="8" t="str">
        <x:v>UC_PROGRAMME, UC_AX03, MEN_STATS, CESE_RD</x:v>
      </x:c>
    </x:row>
    <x:row r="17" ht="36" hidden="0" customHeight="1">
      <x:c r="A17" s="2"/>
      <x:c r="B17" s="2"/>
      <x:c r="C17" s="2" t="str">
        <x:v>UC-F12</x:v>
      </x:c>
      <x:c r="D17" s="8" t="str">
        <x:v>École publique et enseignants</x:v>
      </x:c>
      <x:c r="E17" s="8" t="str">
        <x:v>Réhabiliter infrastructures, améliorer conditions et contenus</x:v>
      </x:c>
      <x:c r="F17" s="8" t="str">
        <x:v>Chiffrage à compléter</x:v>
      </x:c>
      <x:c r="G17" s="8" t="str">
        <x:v>Écoles, travaux, effectifs, masse salariale et équipements</x:v>
      </x:c>
      <x:c r="H17" s="8" t="str">
        <x:v>État, collectivités, opérateurs ou partenaires : ventilation à établir</x:v>
      </x:c>
      <x:c r="I17" s="8" t="str">
        <x:v>Dépenses supplémentaires à isoler des crédits votés et des autres axes. Famille analytique A2I, pas numéro officiel.</x:v>
      </x:c>
      <x:c r="J17" s="8" t="str">
        <x:v>PDF p.16</x:v>
      </x:c>
      <x:c r="K17" s="8" t="str">
        <x:v>UC_PROGRAMME, UC_AX03, MEN_STATS, CESE_RD</x:v>
      </x:c>
    </x:row>
    <x:row r="18" ht="36" hidden="0" customHeight="1">
      <x:c r="A18" s="2"/>
      <x:c r="B18" s="2"/>
      <x:c r="C18" s="2" t="str">
        <x:v>UC-F13</x:v>
      </x:c>
      <x:c r="D18" s="8" t="str">
        <x:v>Université et vie étudiante</x:v>
      </x:c>
      <x:c r="E18" s="8" t="str">
        <x:v>Qualité des cursus, encadrement, restauration, logement et santé</x:v>
      </x:c>
      <x:c r="F18" s="8" t="str">
        <x:v>Chiffrage à compléter</x:v>
      </x:c>
      <x:c r="G18" s="8" t="str">
        <x:v>Places et personnel supplémentaires, bourses et tarifs</x:v>
      </x:c>
      <x:c r="H18" s="8" t="str">
        <x:v>État, collectivités, opérateurs ou partenaires : ventilation à établir</x:v>
      </x:c>
      <x:c r="I18" s="8" t="str">
        <x:v>Dépenses supplémentaires à isoler des crédits votés et des autres axes. Famille analytique A2I, pas numéro officiel.</x:v>
      </x:c>
      <x:c r="J18" s="8" t="str">
        <x:v>PDF p.17–18</x:v>
      </x:c>
      <x:c r="K18" s="8" t="str">
        <x:v>UC_PROGRAMME, UC_AX03, MEN_STATS, CESE_RD</x:v>
      </x:c>
    </x:row>
    <x:row r="19" ht="36" hidden="0" customHeight="1">
      <x:c r="A19" s="2"/>
      <x:c r="B19" s="2"/>
      <x:c r="C19" s="2" t="str">
        <x:v>UC-F14</x:v>
      </x:c>
      <x:c r="D19" s="8" t="str">
        <x:v>Recherche et doctorat</x:v>
      </x:c>
      <x:c r="E19" s="8" t="str">
        <x:v>Hausse progressive de l’investissement, financement compétitif et bourses</x:v>
      </x:c>
      <x:c r="F19" s="8" t="str">
        <x:v>Chiffrage à compléter</x:v>
      </x:c>
      <x:c r="G19" s="8" t="str">
        <x:v>Base actuelle, enveloppe cible, financeurs et chercheurs</x:v>
      </x:c>
      <x:c r="H19" s="8" t="str">
        <x:v>État, collectivités, opérateurs ou partenaires : ventilation à établir</x:v>
      </x:c>
      <x:c r="I19" s="8" t="str">
        <x:v>Dépenses supplémentaires à isoler des crédits votés et des autres axes. Famille analytique A2I, pas numéro officiel.</x:v>
      </x:c>
      <x:c r="J19" s="8" t="str">
        <x:v>PDF p.17–18</x:v>
      </x:c>
      <x:c r="K19" s="8" t="str">
        <x:v>UC_PROGRAMME, UC_AX03, MEN_STATS, CESE_RD</x:v>
      </x:c>
    </x:row>
    <x:row r="20" ht="36" hidden="0" customHeight="1">
      <x:c r="A20" s="2"/>
      <x:c r="B20" s="2"/>
      <x:c r="C20" s="2" t="str">
        <x:v>UC-F15</x:v>
      </x:c>
      <x:c r="D20" s="8" t="str">
        <x:v>Budget santé à l’horizon 2031</x:v>
      </x:c>
      <x:c r="E20" s="8" t="str">
        <x:v>Hausse importante et progressive ; programmation pluriannuelle</x:v>
      </x:c>
      <x:c r="F20" s="8" t="str">
        <x:v>Chiffrage à compléter</x:v>
      </x:c>
      <x:c r="G20" s="8" t="str">
        <x:v>Niveau 2031, crédits de départ comparables et financeurs</x:v>
      </x:c>
      <x:c r="H20" s="8" t="str">
        <x:v>État, collectivités, opérateurs ou partenaires : ventilation à établir</x:v>
      </x:c>
      <x:c r="I20" s="8" t="str">
        <x:v>Dépenses supplémentaires à isoler des crédits votés et des autres axes. Famille analytique A2I, pas numéro officiel.</x:v>
      </x:c>
      <x:c r="J20" s="8" t="str">
        <x:v>PDF p.19</x:v>
      </x:c>
      <x:c r="K20" s="8" t="str">
        <x:v>UC_PROGRAMME, UC_AX04, SANTE_2024, SANTE_COMPTES, MEF_RH</x:v>
      </x:c>
    </x:row>
    <x:row r="21" ht="36" hidden="0" customHeight="1">
      <x:c r="A21" s="2"/>
      <x:c r="B21" s="2"/>
      <x:c r="C21" s="2" t="str">
        <x:v>UC-F16</x:v>
      </x:c>
      <x:c r="D21" s="8" t="str">
        <x:v>Recrutement et répartition des soignants</x:v>
      </x:c>
      <x:c r="E21" s="8" t="str">
        <x:v>Plan national lié à la carte sanitaire et aux besoins</x:v>
      </x:c>
      <x:c r="F21" s="8" t="str">
        <x:v>Calibrations A2I</x:v>
      </x:c>
      <x:c r="G21" s="8" t="str">
        <x:v>Postes par profession, arrivées, départs, formation et coût employeur</x:v>
      </x:c>
      <x:c r="H21" s="8" t="str">
        <x:v>État, collectivités, opérateurs ou partenaires : ventilation à établir</x:v>
      </x:c>
      <x:c r="I21" s="8" t="str">
        <x:v>Dépenses supplémentaires à isoler des crédits votés et des autres axes. Famille analytique A2I, pas numéro officiel.</x:v>
      </x:c>
      <x:c r="J21" s="8" t="str">
        <x:v>PDF p.20</x:v>
      </x:c>
      <x:c r="K21" s="8" t="str">
        <x:v>UC_PROGRAMME, UC_AX04, SANTE_2024, SANTE_COMPTES, MEF_RH</x:v>
      </x:c>
    </x:row>
    <x:row r="22" ht="36" hidden="0" customHeight="1">
      <x:c r="A22" s="2"/>
      <x:c r="B22" s="2"/>
      <x:c r="C22" s="2" t="str">
        <x:v>UC-F17</x:v>
      </x:c>
      <x:c r="D22" s="8" t="str">
        <x:v>Soins primaires et parcours</x:v>
      </x:c>
      <x:c r="E22" s="8" t="str">
        <x:v>Médecin de famille, orientation, rendez-vous et continuité des soins</x:v>
      </x:c>
      <x:c r="F22" s="8" t="str">
        <x:v>Chiffrage à compléter</x:v>
      </x:c>
      <x:c r="G22" s="8" t="str">
        <x:v>Sites, patientèles, équipes et coûts des plateformes</x:v>
      </x:c>
      <x:c r="H22" s="8" t="str">
        <x:v>État, collectivités, opérateurs ou partenaires : ventilation à établir</x:v>
      </x:c>
      <x:c r="I22" s="8" t="str">
        <x:v>Dépenses supplémentaires à isoler des crédits votés et des autres axes. Famille analytique A2I, pas numéro officiel.</x:v>
      </x:c>
      <x:c r="J22" s="8" t="str">
        <x:v>PDF p.20</x:v>
      </x:c>
      <x:c r="K22" s="8" t="str">
        <x:v>UC_PROGRAMME, UC_AX04, SANTE_2024, SANTE_COMPTES, MEF_RH</x:v>
      </x:c>
    </x:row>
    <x:row r="23" ht="36" hidden="0" customHeight="1">
      <x:c r="A23" s="2"/>
      <x:c r="B23" s="2"/>
      <x:c r="C23" s="2" t="str">
        <x:v>UC-F18</x:v>
      </x:c>
      <x:c r="D23" s="8" t="str">
        <x:v>Prévention et accès territorial</x:v>
      </x:c>
      <x:c r="E23" s="8" t="str">
        <x:v>Dépistage, unités mobiles, hôpitaux de proximité et maintenance</x:v>
      </x:c>
      <x:c r="F23" s="8" t="str">
        <x:v>Chiffrage à compléter</x:v>
      </x:c>
      <x:c r="G23" s="8" t="str">
        <x:v>Carte de besoins, équipements fonctionnels, volumes de soins et entretien</x:v>
      </x:c>
      <x:c r="H23" s="8" t="str">
        <x:v>État, collectivités, opérateurs ou partenaires : ventilation à établir</x:v>
      </x:c>
      <x:c r="I23" s="8" t="str">
        <x:v>Dépenses supplémentaires à isoler des crédits votés et des autres axes. Famille analytique A2I, pas numéro officiel.</x:v>
      </x:c>
      <x:c r="J23" s="8" t="str">
        <x:v>PDF p.21</x:v>
      </x:c>
      <x:c r="K23" s="8" t="str">
        <x:v>UC_PROGRAMME, UC_AX04, SANTE_2024, SANTE_COMPTES, MEF_RH</x:v>
      </x:c>
    </x:row>
    <x:row r="24" ht="36" hidden="0" customHeight="1">
      <x:c r="A24" s="2"/>
      <x:c r="B24" s="2"/>
      <x:c r="C24" s="2" t="str">
        <x:v>UC-F19</x:v>
      </x:c>
      <x:c r="D24" s="8" t="str">
        <x:v>Médicaments et dossier médical</x:v>
      </x:c>
      <x:c r="E24" s="8" t="str">
        <x:v>Stocks stratégiques, industrie locale, dossier électronique et IA</x:v>
      </x:c>
      <x:c r="F24" s="8" t="str">
        <x:v>Chiffrage à compléter</x:v>
      </x:c>
      <x:c r="G24" s="8" t="str">
        <x:v>Jours de stock, rotation, achats, interopérabilité et cybersécurité</x:v>
      </x:c>
      <x:c r="H24" s="8" t="str">
        <x:v>État, collectivités, opérateurs ou partenaires : ventilation à établir</x:v>
      </x:c>
      <x:c r="I24" s="8" t="str">
        <x:v>Dépenses supplémentaires à isoler des crédits votés et des autres axes. Famille analytique A2I, pas numéro officiel.</x:v>
      </x:c>
      <x:c r="J24" s="8" t="str">
        <x:v>PDF p.22</x:v>
      </x:c>
      <x:c r="K24" s="8" t="str">
        <x:v>UC_PROGRAMME, UC_AX04, SANTE_2024, SANTE_COMPTES, MEF_RH</x:v>
      </x:c>
    </x:row>
    <x:row r="25" ht="36" hidden="0" customHeight="1">
      <x:c r="A25" s="2"/>
      <x:c r="B25" s="2"/>
      <x:c r="C25" s="2" t="str">
        <x:v>UC-F20</x:v>
      </x:c>
      <x:c r="D25" s="8" t="str">
        <x:v>Droits du patient et qualité</x:v>
      </x:c>
      <x:c r="E25" s="8" t="str">
        <x:v>Charte, plaintes, délais, satisfaction et indicateurs publics</x:v>
      </x:c>
      <x:c r="F25" s="8" t="str">
        <x:v>Chiffrage à compléter</x:v>
      </x:c>
      <x:c r="G25" s="8" t="str">
        <x:v>Niveau initial, dispositif de mesure, personnel et responsabilité</x:v>
      </x:c>
      <x:c r="H25" s="8" t="str">
        <x:v>État, collectivités, opérateurs ou partenaires : ventilation à établir</x:v>
      </x:c>
      <x:c r="I25" s="8" t="str">
        <x:v>Dépenses supplémentaires à isoler des crédits votés et des autres axes. Famille analytique A2I, pas numéro officiel.</x:v>
      </x:c>
      <x:c r="J25" s="8" t="str">
        <x:v>PDF p.22</x:v>
      </x:c>
      <x:c r="K25" s="8" t="str">
        <x:v>UC_PROGRAMME, UC_AX04, SANTE_2024, SANTE_COMPTES, MEF_RH</x:v>
      </x:c>
    </x:row>
    <x:row r="26" ht="36" hidden="0" customHeight="1">
      <x:c r="A26" s="2"/>
      <x:c r="B26" s="2"/>
      <x:c r="C26" s="2" t="str">
        <x:v>UC-F21</x:v>
      </x:c>
      <x:c r="D26" s="8" t="str">
        <x:v>Protection sociale et classe moyenne</x:v>
      </x:c>
      <x:c r="E26" s="8" t="str">
        <x:v>Accès effectif aux droits et qualité des services aux familles</x:v>
      </x:c>
      <x:c r="F26" s="8" t="str">
        <x:v>Chiffrage à compléter</x:v>
      </x:c>
      <x:c r="G26" s="8" t="str">
        <x:v>Ayants droit, non-recours, droits existants et supplément</x:v>
      </x:c>
      <x:c r="H26" s="8" t="str">
        <x:v>État, collectivités, opérateurs ou partenaires : ventilation à établir</x:v>
      </x:c>
      <x:c r="I26" s="8" t="str">
        <x:v>Dépenses supplémentaires à isoler des crédits votés et des autres axes. Famille analytique A2I, pas numéro officiel.</x:v>
      </x:c>
      <x:c r="J26" s="8" t="str">
        <x:v>PDF p.23</x:v>
      </x:c>
      <x:c r="K26" s="8" t="str">
        <x:v>UC_PROGRAMME, UC_AX05, ANSS_2025, RSF_2025, HCP_NIVEAU</x:v>
      </x:c>
    </x:row>
    <x:row r="27" ht="36" hidden="0" customHeight="1">
      <x:c r="A27" s="2"/>
      <x:c r="B27" s="2"/>
      <x:c r="C27" s="2" t="str">
        <x:v>UC-F22</x:v>
      </x:c>
      <x:c r="D27" s="8" t="str">
        <x:v>Logement, quartiers et transport</x:v>
      </x:c>
      <x:c r="E27" s="8" t="str">
        <x:v>Offre abordable, financement, réhabilitation et réseaux de transport</x:v>
      </x:c>
      <x:c r="F27" s="8" t="str">
        <x:v>Chiffrage à compléter</x:v>
      </x:c>
      <x:c r="G27" s="8" t="str">
        <x:v>Dossiers, subventions, prix, foncier, réseaux et tarifs</x:v>
      </x:c>
      <x:c r="H27" s="8" t="str">
        <x:v>État, collectivités, opérateurs ou partenaires : ventilation à établir</x:v>
      </x:c>
      <x:c r="I27" s="8" t="str">
        <x:v>Dépenses supplémentaires à isoler des crédits votés et des autres axes. Famille analytique A2I, pas numéro officiel.</x:v>
      </x:c>
      <x:c r="J27" s="8" t="str">
        <x:v>PDF p.24</x:v>
      </x:c>
      <x:c r="K27" s="8" t="str">
        <x:v>UC_PROGRAMME, UC_AX05, ANSS_2025, RSF_2025, HCP_NIVEAU</x:v>
      </x:c>
    </x:row>
    <x:row r="28" ht="36" hidden="0" customHeight="1">
      <x:c r="A28" s="2"/>
      <x:c r="B28" s="2"/>
      <x:c r="C28" s="2" t="str">
        <x:v>UC-F23</x:v>
      </x:c>
      <x:c r="D28" s="8" t="str">
        <x:v>Retraites</x:v>
      </x:c>
      <x:c r="E28" s="8" t="str">
        <x:v>Concilier soutenabilité et pouvoir d’achat des retraités</x:v>
      </x:c>
      <x:c r="F28" s="8" t="str">
        <x:v>Chiffrage à compléter</x:v>
      </x:c>
      <x:c r="G28" s="8" t="str">
        <x:v>Régimes, taux, âge, assiettes, réserves et horizon actuariel</x:v>
      </x:c>
      <x:c r="H28" s="8" t="str">
        <x:v>État, collectivités, opérateurs ou partenaires : ventilation à établir</x:v>
      </x:c>
      <x:c r="I28" s="8" t="str">
        <x:v>Dépenses supplémentaires à isoler des crédits votés et des autres axes. Famille analytique A2I, pas numéro officiel.</x:v>
      </x:c>
      <x:c r="J28" s="8" t="str">
        <x:v>PDF p.25</x:v>
      </x:c>
      <x:c r="K28" s="8" t="str">
        <x:v>UC_PROGRAMME, UC_AX05, ANSS_2025, RSF_2025, HCP_NIVEAU</x:v>
      </x:c>
    </x:row>
    <x:row r="29" ht="36" hidden="0" customHeight="1">
      <x:c r="A29" s="2"/>
      <x:c r="B29" s="2"/>
      <x:c r="C29" s="2" t="str">
        <x:v>UC-F24</x:v>
      </x:c>
      <x:c r="D29" s="8" t="str">
        <x:v>Handicap et réinsertion</x:v>
      </x:c>
      <x:c r="E29" s="8" t="str">
        <x:v>Accessibilité, autonomie, formation et réinsertion après détention</x:v>
      </x:c>
      <x:c r="F29" s="8" t="str">
        <x:v>Chiffrage à compléter</x:v>
      </x:c>
      <x:c r="G29" s="8" t="str">
        <x:v>Bénéficiaires, sites à adapter, accompagnement et droits cumulables</x:v>
      </x:c>
      <x:c r="H29" s="8" t="str">
        <x:v>État, collectivités, opérateurs ou partenaires : ventilation à établir</x:v>
      </x:c>
      <x:c r="I29" s="8" t="str">
        <x:v>Dépenses supplémentaires à isoler des crédits votés et des autres axes. Famille analytique A2I, pas numéro officiel.</x:v>
      </x:c>
      <x:c r="J29" s="8" t="str">
        <x:v>PDF p.26–27</x:v>
      </x:c>
      <x:c r="K29" s="8" t="str">
        <x:v>UC_PROGRAMME, UC_AX05, ANSS_2025, RSF_2025, HCP_NIVEAU</x:v>
      </x:c>
    </x:row>
    <x:row r="30" ht="36" hidden="0" customHeight="1">
      <x:c r="A30" s="2"/>
      <x:c r="B30" s="2"/>
      <x:c r="C30" s="2" t="str">
        <x:v>UC-F25</x:v>
      </x:c>
      <x:c r="D30" s="8" t="str">
        <x:v>Compétences et ressources régionales</x:v>
      </x:c>
      <x:c r="E30" s="8" t="str">
        <x:v>Transferts de compétences, ressources stables et financement à la performance</x:v>
      </x:c>
      <x:c r="F30" s="8" t="str">
        <x:v>Chiffrage à compléter</x:v>
      </x:c>
      <x:c r="G30" s="8" t="str">
        <x:v>Crédits transférés, fiscalité régionale, personnel et responsabilités</x:v>
      </x:c>
      <x:c r="H30" s="8" t="str">
        <x:v>État, collectivités, opérateurs ou partenaires : ventilation à établir</x:v>
      </x:c>
      <x:c r="I30" s="8" t="str">
        <x:v>Dépenses supplémentaires à isoler des crédits votés et des autres axes. Famille analytique A2I, pas numéro officiel.</x:v>
      </x:c>
      <x:c r="J30" s="8" t="str">
        <x:v>PDF p.29</x:v>
      </x:c>
      <x:c r="K30" s="8" t="str">
        <x:v>UC_PROGRAMME, UC_AX06, HCP_DEMO, MEF_BC, MEF_EEP</x:v>
      </x:c>
    </x:row>
    <x:row r="31" ht="36" hidden="0" customHeight="1">
      <x:c r="A31" s="2"/>
      <x:c r="B31" s="2"/>
      <x:c r="C31" s="2" t="str">
        <x:v>UC-F26</x:v>
      </x:c>
      <x:c r="D31" s="8" t="str">
        <x:v>Pôles économiques régionaux</x:v>
      </x:c>
      <x:c r="E31" s="8" t="str">
        <x:v>Spécialisation productive et investissements hors axes traditionnels</x:v>
      </x:c>
      <x:c r="F31" s="8" t="str">
        <x:v>Chiffrage à compléter</x:v>
      </x:c>
      <x:c r="G31" s="8" t="str">
        <x:v>Sites, filières, demande, foncier et investissements existants</x:v>
      </x:c>
      <x:c r="H31" s="8" t="str">
        <x:v>État, collectivités, opérateurs ou partenaires : ventilation à établir</x:v>
      </x:c>
      <x:c r="I31" s="8" t="str">
        <x:v>Dépenses supplémentaires à isoler des crédits votés et des autres axes. Famille analytique A2I, pas numéro officiel.</x:v>
      </x:c>
      <x:c r="J31" s="8" t="str">
        <x:v>PDF p.29–30</x:v>
      </x:c>
      <x:c r="K31" s="8" t="str">
        <x:v>UC_PROGRAMME, UC_AX06, HCP_DEMO, MEF_BC, MEF_EEP</x:v>
      </x:c>
    </x:row>
    <x:row r="32" ht="36" hidden="0" customHeight="1">
      <x:c r="A32" s="2"/>
      <x:c r="B32" s="2"/>
      <x:c r="C32" s="2" t="str">
        <x:v>UC-F27</x:v>
      </x:c>
      <x:c r="D32" s="8" t="str">
        <x:v>Routes et désenclavement rural</x:v>
      </x:c>
      <x:c r="E32" s="8" t="str">
        <x:v>Développer routes, transport et accès aux services</x:v>
      </x:c>
      <x:c r="F32" s="8" t="str">
        <x:v>Calibrations A2I</x:v>
      </x:c>
      <x:c r="G32" s="8" t="str">
        <x:v>Tronçons, km, relief, ouvrages, devis, entretien et budgets repris</x:v>
      </x:c>
      <x:c r="H32" s="8" t="str">
        <x:v>État, collectivités, opérateurs ou partenaires : ventilation à établir</x:v>
      </x:c>
      <x:c r="I32" s="8" t="str">
        <x:v>Dépenses supplémentaires à isoler des crédits votés et des autres axes. Famille analytique A2I, pas numéro officiel.</x:v>
      </x:c>
      <x:c r="J32" s="8" t="str">
        <x:v>PDF p.30</x:v>
      </x:c>
      <x:c r="K32" s="8" t="str">
        <x:v>UC_PROGRAMME, UC_AX06, HCP_DEMO, MEF_BC, MEF_EEP</x:v>
      </x:c>
    </x:row>
    <x:row r="33" ht="36" hidden="0" customHeight="1">
      <x:c r="A33" s="2"/>
      <x:c r="B33" s="2"/>
      <x:c r="C33" s="2" t="str">
        <x:v>UC-F28</x:v>
      </x:c>
      <x:c r="D33" s="8" t="str">
        <x:v>Services essentiels dans les territoires</x:v>
      </x:c>
      <x:c r="E33" s="8" t="str">
        <x:v>Eau, électricité, santé, école et connexion dans les zones défavorisées</x:v>
      </x:c>
      <x:c r="F33" s="8" t="str">
        <x:v>Chiffrage à compléter</x:v>
      </x:c>
      <x:c r="G33" s="8" t="str">
        <x:v>Population desservie, réseau, distances, service et tarifs</x:v>
      </x:c>
      <x:c r="H33" s="8" t="str">
        <x:v>État, collectivités, opérateurs ou partenaires : ventilation à établir</x:v>
      </x:c>
      <x:c r="I33" s="8" t="str">
        <x:v>Dépenses supplémentaires à isoler des crédits votés et des autres axes. Famille analytique A2I, pas numéro officiel.</x:v>
      </x:c>
      <x:c r="J33" s="8" t="str">
        <x:v>PDF p.30–31</x:v>
      </x:c>
      <x:c r="K33" s="8" t="str">
        <x:v>UC_PROGRAMME, UC_AX06, HCP_DEMO, MEF_BC, MEF_EEP</x:v>
      </x:c>
    </x:row>
    <x:row r="34" ht="36" hidden="0" customHeight="1">
      <x:c r="A34" s="2"/>
      <x:c r="B34" s="2"/>
      <x:c r="C34" s="2" t="str">
        <x:v>UC-F29</x:v>
      </x:c>
      <x:c r="D34" s="8" t="str">
        <x:v>Services publics numériques et IA</x:v>
      </x:c>
      <x:c r="E34" s="8" t="str">
        <x:v>Stratégie intégrée, souveraineté, cybersécurité et compétences</x:v>
      </x:c>
      <x:c r="F34" s="8" t="str">
        <x:v>Chiffrage à compléter</x:v>
      </x:c>
      <x:c r="G34" s="8" t="str">
        <x:v>Projets, infrastructures, licences, hébergement et exploitation</x:v>
      </x:c>
      <x:c r="H34" s="8" t="str">
        <x:v>État, collectivités, opérateurs ou partenaires : ventilation à établir</x:v>
      </x:c>
      <x:c r="I34" s="8" t="str">
        <x:v>Dépenses supplémentaires à isoler des crédits votés et des autres axes. Famille analytique A2I, pas numéro officiel.</x:v>
      </x:c>
      <x:c r="J34" s="8" t="str">
        <x:v>PDF p.38</x:v>
      </x:c>
      <x:c r="K34" s="8" t="str">
        <x:v>UC_PROGRAMME, UC_AX07, MEF_EEP</x:v>
      </x:c>
    </x:row>
    <x:row r="35" ht="36" hidden="0" customHeight="1">
      <x:c r="A35" s="2"/>
      <x:c r="B35" s="2"/>
      <x:c r="C35" s="2" t="str">
        <x:v>UC-F30</x:v>
      </x:c>
      <x:c r="D35" s="8" t="str">
        <x:v>Fracture numérique et gouvernance des données</x:v>
      </x:c>
      <x:c r="E35" s="8" t="str">
        <x:v>Accès territorial, compétences et qualité des données</x:v>
      </x:c>
      <x:c r="F35" s="8" t="str">
        <x:v>Chiffrage à compléter</x:v>
      </x:c>
      <x:c r="G35" s="8" t="str">
        <x:v>Zones, usagers, systèmes actuels et normes</x:v>
      </x:c>
      <x:c r="H35" s="8" t="str">
        <x:v>État, collectivités, opérateurs ou partenaires : ventilation à établir</x:v>
      </x:c>
      <x:c r="I35" s="8" t="str">
        <x:v>Dépenses supplémentaires à isoler des crédits votés et des autres axes. Famille analytique A2I, pas numéro officiel.</x:v>
      </x:c>
      <x:c r="J35" s="8" t="str">
        <x:v>PDF p.38</x:v>
      </x:c>
      <x:c r="K35" s="8" t="str">
        <x:v>UC_PROGRAMME, UC_AX07, MEF_EEP</x:v>
      </x:c>
    </x:row>
    <x:row r="36" ht="36" hidden="0" customHeight="1">
      <x:c r="A36" s="2"/>
      <x:c r="B36" s="2"/>
      <x:c r="C36" s="2" t="str">
        <x:v>UC-F31</x:v>
      </x:c>
      <x:c r="D36" s="8" t="str">
        <x:v>Eau et environnement</x:v>
      </x:c>
      <x:c r="E36" s="8" t="str">
        <x:v>Stockage, dessalement, réutilisation et efficacité hydrique</x:v>
      </x:c>
      <x:c r="F36" s="8" t="str">
        <x:v>Chiffrage à compléter</x:v>
      </x:c>
      <x:c r="G36" s="8" t="str">
        <x:v>m³ réellement livrés, énergie, contrats et programmation existante</x:v>
      </x:c>
      <x:c r="H36" s="8" t="str">
        <x:v>État, collectivités, opérateurs ou partenaires : ventilation à établir</x:v>
      </x:c>
      <x:c r="I36" s="8" t="str">
        <x:v>Dépenses supplémentaires à isoler des crédits votés et des autres axes. Famille analytique A2I, pas numéro officiel.</x:v>
      </x:c>
      <x:c r="J36" s="8" t="str">
        <x:v>PDF p.39</x:v>
      </x:c>
      <x:c r="K36" s="8" t="str">
        <x:v>UC_PROGRAMME, UC_AX08, EAU_REUSE, MEF_EEP</x:v>
      </x:c>
    </x:row>
    <x:row r="37" ht="36" hidden="0" customHeight="1">
      <x:c r="A37" s="2"/>
      <x:c r="B37" s="2"/>
      <x:c r="C37" s="2" t="str">
        <x:v>UC-F32</x:v>
      </x:c>
      <x:c r="D37" s="8" t="str">
        <x:v>Catastrophes et alerte précoce</x:v>
      </x:c>
      <x:c r="E37" s="8" t="str">
        <x:v>Prévision, équipes régionales et coordination des secours</x:v>
      </x:c>
      <x:c r="F37" s="8" t="str">
        <x:v>Chiffrage à compléter</x:v>
      </x:c>
      <x:c r="G37" s="8" t="str">
        <x:v>Cartes de risque, équipements, équipes et indemnisation</x:v>
      </x:c>
      <x:c r="H37" s="8" t="str">
        <x:v>État, collectivités, opérateurs ou partenaires : ventilation à établir</x:v>
      </x:c>
      <x:c r="I37" s="8" t="str">
        <x:v>Dépenses supplémentaires à isoler des crédits votés et des autres axes. Famille analytique A2I, pas numéro officiel.</x:v>
      </x:c>
      <x:c r="J37" s="8" t="str">
        <x:v>PDF p.43–44</x:v>
      </x:c>
      <x:c r="K37" s="8" t="str">
        <x:v>UC_PROGRAMME, UC_AX08, EAU_REUSE, MEF_EEP</x:v>
      </x:c>
    </x:row>
    <x:row r="38" ht="36" hidden="0" customHeight="1">
      <x:c r="A38" s="2"/>
      <x:c r="B38" s="2"/>
      <x:c r="C38" s="2" t="str">
        <x:v>UC-F33</x:v>
      </x:c>
      <x:c r="D38" s="8" t="str">
        <x:v>Résilience et stocks stratégiques</x:v>
      </x:c>
      <x:c r="E38" s="8" t="str">
        <x:v>Adaptation climatique, réserves et diversification des approvisionnements</x:v>
      </x:c>
      <x:c r="F38" s="8" t="str">
        <x:v>Chiffrage à compléter</x:v>
      </x:c>
      <x:c r="G38" s="8" t="str">
        <x:v>Stocks existants, jours cibles, prix, pertes et responsabilités</x:v>
      </x:c>
      <x:c r="H38" s="8" t="str">
        <x:v>État, collectivités, opérateurs ou partenaires : ventilation à établir</x:v>
      </x:c>
      <x:c r="I38" s="8" t="str">
        <x:v>Dépenses supplémentaires à isoler des crédits votés et des autres axes. Famille analytique A2I, pas numéro officiel.</x:v>
      </x:c>
      <x:c r="J38" s="8" t="str">
        <x:v>PDF p.44–46</x:v>
      </x:c>
      <x:c r="K38" s="8" t="str">
        <x:v>UC_PROGRAMME, UC_AX08, EAU_REUSE, MEF_EEP</x:v>
      </x:c>
    </x:row>
    <x:row r="39" ht="36" hidden="0" customHeight="1">
      <x:c r="A39" s="2"/>
      <x:c r="B39" s="2"/>
      <x:c r="C39" s="2" t="str">
        <x:v>UC-F34</x:v>
      </x:c>
      <x:c r="D39" s="8" t="str">
        <x:v>Justice et administration</x:v>
      </x:c>
      <x:c r="E39" s="8" t="str">
        <x:v>Indépendance, accès, efficacité, simplification et dématérialisation</x:v>
      </x:c>
      <x:c r="F39" s="8" t="str">
        <x:v>Chiffrage à compléter</x:v>
      </x:c>
      <x:c r="G39" s="8" t="str">
        <x:v>Délais initiaux, juridictions, agents et projets</x:v>
      </x:c>
      <x:c r="H39" s="8" t="str">
        <x:v>État, collectivités, opérateurs ou partenaires : ventilation à établir</x:v>
      </x:c>
      <x:c r="I39" s="8" t="str">
        <x:v>Dépenses supplémentaires à isoler des crédits votés et des autres axes. Famille analytique A2I, pas numéro officiel.</x:v>
      </x:c>
      <x:c r="J39" s="8" t="str">
        <x:v>PDF p.33–34</x:v>
      </x:c>
      <x:c r="K39" s="8" t="str">
        <x:v>UC_PROGRAMME, UC_AX09, MEF_RH, MEF_BC</x:v>
      </x:c>
    </x:row>
    <x:row r="40" ht="36" hidden="0" customHeight="1">
      <x:c r="A40" s="2"/>
      <x:c r="B40" s="2"/>
      <x:c r="C40" s="2" t="str">
        <x:v>UC-F35</x:v>
      </x:c>
      <x:c r="D40" s="8" t="str">
        <x:v>Jeunesse, participation et institutions</x:v>
      </x:c>
      <x:c r="E40" s="8" t="str">
        <x:v>Activer institutions et participation de la société civile</x:v>
      </x:c>
      <x:c r="F40" s="8" t="str">
        <x:v>Chiffrage à compléter</x:v>
      </x:c>
      <x:c r="G40" s="8" t="str">
        <x:v>Périmètre légal, budgets existants, membres et calendrier</x:v>
      </x:c>
      <x:c r="H40" s="8" t="str">
        <x:v>État, collectivités, opérateurs ou partenaires : ventilation à établir</x:v>
      </x:c>
      <x:c r="I40" s="8" t="str">
        <x:v>Dépenses supplémentaires à isoler des crédits votés et des autres axes. Famille analytique A2I, pas numéro officiel.</x:v>
      </x:c>
      <x:c r="J40" s="8" t="str">
        <x:v>PDF p.35</x:v>
      </x:c>
      <x:c r="K40" s="8" t="str">
        <x:v>UC_PROGRAMME, UC_AX09, MEF_RH, MEF_BC</x:v>
      </x:c>
    </x:row>
    <x:row r="41" ht="36" hidden="0" customHeight="1">
      <x:c r="A41" s="2"/>
      <x:c r="B41" s="2"/>
      <x:c r="C41" s="2" t="str">
        <x:v>UC-F36</x:v>
      </x:c>
      <x:c r="D41" s="8" t="str">
        <x:v>Gouvernance de l’exécution</x:v>
      </x:c>
      <x:c r="E41" s="8" t="str">
        <x:v>Objectifs mesurables, responsables, étapes et rapports publics</x:v>
      </x:c>
      <x:c r="F41" s="8" t="str">
        <x:v>Chiffrage à compléter</x:v>
      </x:c>
      <x:c r="G41" s="8" t="str">
        <x:v>Programme exécutif chiffré, indicateurs de départ et budgets annuels</x:v>
      </x:c>
      <x:c r="H41" s="8" t="str">
        <x:v>État, collectivités, opérateurs ou partenaires : ventilation à établir</x:v>
      </x:c>
      <x:c r="I41" s="8" t="str">
        <x:v>Dépenses supplémentaires à isoler des crédits votés et des autres axes. Famille analytique A2I, pas numéro officiel.</x:v>
      </x:c>
      <x:c r="J41" s="8" t="str">
        <x:v>PDF p.47–50</x:v>
      </x:c>
      <x:c r="K41" s="8" t="str">
        <x:v>UC_PROGRAMME, UC_AX09, MEF_RH, MEF_BC</x:v>
      </x:c>
    </x:row>
    <x:row r="42" ht="36" hidden="0" customHeight="1">
      <x:c r="A42" s="2"/>
      <x:c r="B42" s="2"/>
      <x:c r="C42" s="2" t="str">
        <x:v>UC-F37</x:v>
      </x:c>
      <x:c r="D42" s="8" t="str">
        <x:v>Culture et patrimoine</x:v>
      </x:c>
      <x:c r="E42" s="8" t="str">
        <x:v>Création, patrimoine, industries culturelles et accès territorial</x:v>
      </x:c>
      <x:c r="F42" s="8" t="str">
        <x:v>Chiffrage à compléter</x:v>
      </x:c>
      <x:c r="G42" s="8" t="str">
        <x:v>Sites, projets, bénéficiaires, aides et recettes</x:v>
      </x:c>
      <x:c r="H42" s="8" t="str">
        <x:v>État, collectivités, opérateurs ou partenaires : ventilation à établir</x:v>
      </x:c>
      <x:c r="I42" s="8" t="str">
        <x:v>Dépenses supplémentaires à isoler des crédits votés et des autres axes. Famille analytique A2I, pas numéro officiel.</x:v>
      </x:c>
      <x:c r="J42" s="8" t="str">
        <x:v>PDF p.40</x:v>
      </x:c>
      <x:c r="K42" s="8" t="str">
        <x:v>UC_PROGRAMME, UC_AX10, MEF_BC</x:v>
      </x:c>
    </x:row>
    <x:row r="43" ht="36" hidden="0" customHeight="1">
      <x:c r="A43" s="2"/>
      <x:c r="B43" s="2"/>
      <x:c r="C43" s="2" t="str">
        <x:v>UC-F38</x:v>
      </x:c>
      <x:c r="D43" s="8" t="str">
        <x:v>Presse et médias</x:v>
      </x:c>
      <x:c r="E43" s="8" t="str">
        <x:v>Liberté, viabilité économique, conditions professionnelles et numérique</x:v>
      </x:c>
      <x:c r="F43" s="8" t="str">
        <x:v>Chiffrage à compléter</x:v>
      </x:c>
      <x:c r="G43" s="8" t="str">
        <x:v>Critères d’aide, entreprises, personnel et dispositifs existants</x:v>
      </x:c>
      <x:c r="H43" s="8" t="str">
        <x:v>État, collectivités, opérateurs ou partenaires : ventilation à établir</x:v>
      </x:c>
      <x:c r="I43" s="8" t="str">
        <x:v>Dépenses supplémentaires à isoler des crédits votés et des autres axes. Famille analytique A2I, pas numéro officiel.</x:v>
      </x:c>
      <x:c r="J43" s="8" t="str">
        <x:v>PDF p.41</x:v>
      </x:c>
      <x:c r="K43" s="8" t="str">
        <x:v>UC_PROGRAMME, UC_AX10, MEF_BC</x:v>
      </x:c>
    </x:row>
    <x:row r="44" ht="36" hidden="0" customHeight="1">
      <x:c r="A44" s="2"/>
      <x:c r="B44" s="2"/>
      <x:c r="C44" s="2" t="str">
        <x:v>UC-F39</x:v>
      </x:c>
      <x:c r="D44" s="8" t="str">
        <x:v>Sport et héritage des grands événements</x:v>
      </x:c>
      <x:c r="E44" s="8" t="str">
        <x:v>Sport de proximité, scolaire, féminin, handicap et gouvernance</x:v>
      </x:c>
      <x:c r="F44" s="8" t="str">
        <x:v>Chiffrage à compléter</x:v>
      </x:c>
      <x:c r="G44" s="8" t="str">
        <x:v>Équipements ouverts, entretien, associations et crédits déjà programmés</x:v>
      </x:c>
      <x:c r="H44" s="8" t="str">
        <x:v>État, collectivités, opérateurs ou partenaires : ventilation à établir</x:v>
      </x:c>
      <x:c r="I44" s="8" t="str">
        <x:v>Dépenses supplémentaires à isoler des crédits votés et des autres axes. Famille analytique A2I, pas numéro officiel.</x:v>
      </x:c>
      <x:c r="J44" s="8" t="str">
        <x:v>PDF p.41</x:v>
      </x:c>
      <x:c r="K44" s="8" t="str">
        <x:v>UC_PROGRAMME, UC_AX10, MEF_BC</x:v>
      </x:c>
    </x:row>
    <x:row r="45" ht="36" hidden="0" customHeight="1">
      <x:c r="A45" s="2"/>
      <x:c r="B45" s="2"/>
      <x:c r="C45" s="2" t="str">
        <x:v>UC-F40</x:v>
      </x:c>
      <x:c r="D45" s="8" t="str">
        <x:v>MRE et rayonnement international</x:v>
      </x:c>
      <x:c r="E45" s="8" t="str">
        <x:v>Services consulaires, investissements, compétences et coopération</x:v>
      </x:c>
      <x:c r="F45" s="8" t="str">
        <x:v>Chiffrage à compléter</x:v>
      </x:c>
      <x:c r="G45" s="8" t="str">
        <x:v>Postes consulaires, projets, usagers, budgets et résultats</x:v>
      </x:c>
      <x:c r="H45" s="8" t="str">
        <x:v>État, collectivités, opérateurs ou partenaires : ventilation à établir</x:v>
      </x:c>
      <x:c r="I45" s="8" t="str">
        <x:v>Dépenses supplémentaires à isoler des crédits votés et des autres axes. Famille analytique A2I, pas numéro officiel.</x:v>
      </x:c>
      <x:c r="J45" s="8" t="str">
        <x:v>PDF p.36–37</x:v>
      </x:c>
      <x:c r="K45" s="8" t="str">
        <x:v>UC_PROGRAMME, UC_AX10, MEF_BC</x:v>
      </x:c>
    </x:row>
    <x:row r="46" ht="27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</x:row>
    <x:row r="47" ht="27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</x:row>
  </x:sheetData>
  <x:mergeCells>
    <x:mergeCell ref="D2:J2"/>
    <x:mergeCell ref="E3:H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10.5600004196167" hidden="0" customWidth="1"/>
    <x:col min="4" max="4" width="48.88999938964844" hidden="0" customWidth="1"/>
    <x:col min="5" max="5" width="14.4399995803833" hidden="0" customWidth="1"/>
    <x:col min="6" max="6" width="14.4399995803833" hidden="0" customWidth="1"/>
    <x:col min="7" max="7" width="25.559999465942383" hidden="0" customWidth="1"/>
    <x:col min="8" max="8" width="25.559999465942383" hidden="0" customWidth="1"/>
    <x:col min="9" max="9" width="46.66999816894531" hidden="0" customWidth="1"/>
    <x:col min="10" max="10" width="2.2200000286102295" hidden="0" customWidth="1"/>
    <x:col min="11" max="11" width="56.66999816894531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7" customHeight="1">
      <x:c r="A2" s="2"/>
      <x:c r="B2" s="2"/>
      <x:c r="C2" s="2"/>
      <x:c r="D2" s="3" t="str">
        <x:v>UC 2026 : données et sources datées</x:v>
      </x:c>
      <x:c r="E2" s="2"/>
      <x:c r="F2" s="2"/>
      <x:c r="G2" s="2"/>
      <x:c r="H2" s="2"/>
      <x:c r="I2" s="2"/>
      <x:c r="J2" s="2"/>
      <x:c r="K2" s="2"/>
    </x:row>
    <x:row r="3" ht="27" customHeight="1">
      <x:c r="A3" s="2"/>
      <x:c r="B3" s="2"/>
      <x:c r="C3" s="2"/>
      <x:c r="D3" s="2" t="str">
        <x:v>Cas sélectionné</x:v>
      </x:c>
      <x:c r="E3" s="4" t="str">
        <x:f>'Hypothèses'!F3</x:f>
        <x:v>Central illustratif</x:v>
      </x:c>
      <x:c r="F3" s="2"/>
      <x:c r="G3" s="2"/>
      <x:c r="H3" s="2"/>
      <x:c r="I3" s="2"/>
      <x:c r="J3" s="2"/>
      <x:c r="K3" s="2"/>
    </x:row>
    <x:row r="4" ht="27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42" customHeight="1">
      <x:c r="A5" s="2"/>
      <x:c r="B5" s="2"/>
      <x:c r="C5" s="7" t="str">
        <x:v>ID</x:v>
      </x:c>
      <x:c r="D5" s="7" t="str">
        <x:v>Indicateur</x:v>
      </x:c>
      <x:c r="E5" s="7" t="str">
        <x:v>Valeur</x:v>
      </x:c>
      <x:c r="F5" s="7" t="str">
        <x:v>Unité</x:v>
      </x:c>
      <x:c r="G5" s="7" t="str">
        <x:v>Période</x:v>
      </x:c>
      <x:c r="H5" s="7" t="str">
        <x:v>Source et repère</x:v>
      </x:c>
      <x:c r="I5" s="7" t="str">
        <x:v>Statut et réserve</x:v>
      </x:c>
      <x:c r="J5" s="7" t="str"/>
      <x:c r="K5" s="7" t="str">
        <x:v>URL</x:v>
      </x:c>
    </x:row>
    <x:row r="6" ht="15" hidden="0" customHeight="1">
      <x:c r="A6" s="2"/>
      <x:c r="B6" s="2"/>
      <x:c r="C6" s="2" t="str">
        <x:v>POP01</x:v>
      </x:c>
      <x:c r="D6" s="8" t="str">
        <x:v>Population légale</x:v>
      </x:c>
      <x:c r="E6" s="9" t="n">
        <x:v>36828330</x:v>
      </x:c>
      <x:c r="F6" s="8" t="str">
        <x:v>personnes</x:v>
      </x:c>
      <x:c r="G6" s="8" t="str">
        <x:v>RGPH 2024</x:v>
      </x:c>
      <x:c r="H6" s="8" t="str">
        <x:v>HCP_DEMO ; PDF p. 1</x:v>
      </x:c>
      <x:c r="I6" s="8" t="str">
        <x:v>Observé ; </x:v>
      </x:c>
      <x:c r="J6" s="8" t="str"/>
      <x:c r="K6" s="8" t="str">
        <x:v>https://www.hcp.ma/file/242668/</x:v>
      </x:c>
    </x:row>
    <x:row r="7" ht="15" hidden="0" customHeight="1">
      <x:c r="A7" s="2"/>
      <x:c r="B7" s="2"/>
      <x:c r="C7" s="2" t="str">
        <x:v>POP02</x:v>
      </x:c>
      <x:c r="D7" s="8" t="str">
        <x:v>Ménages, chiffre arrondi de la fiche</x:v>
      </x:c>
      <x:c r="E7" s="9" t="n">
        <x:v>9275000</x:v>
      </x:c>
      <x:c r="F7" s="8" t="str">
        <x:v>ménages</x:v>
      </x:c>
      <x:c r="G7" s="8" t="str">
        <x:v>RGPH 2024</x:v>
      </x:c>
      <x:c r="H7" s="8" t="str">
        <x:v>HCP_DEMO ; PDF p. 1</x:v>
      </x:c>
      <x:c r="I7" s="8" t="str">
        <x:v>Observé ; Stock national ; ne donne pas l’éligibilité RSU.</x:v>
      </x:c>
      <x:c r="J7" s="8" t="str"/>
      <x:c r="K7" s="8" t="str">
        <x:v>https://www.hcp.ma/file/242668/</x:v>
      </x:c>
    </x:row>
    <x:row r="8" ht="15" hidden="0" customHeight="1">
      <x:c r="A8" s="2"/>
      <x:c r="B8" s="2"/>
      <x:c r="C8" s="2" t="str">
        <x:v>POP03</x:v>
      </x:c>
      <x:c r="D8" s="8" t="str">
        <x:v>Taille moyenne du ménage</x:v>
      </x:c>
      <x:c r="E8" s="9" t="n">
        <x:v>3.9</x:v>
      </x:c>
      <x:c r="F8" s="8" t="str">
        <x:v>personnes/ménage</x:v>
      </x:c>
      <x:c r="G8" s="8" t="str">
        <x:v>RGPH 2024</x:v>
      </x:c>
      <x:c r="H8" s="8" t="str">
        <x:v>HCP_DEMO ; PDF p. 1</x:v>
      </x:c>
      <x:c r="I8" s="8" t="str">
        <x:v>Observé ; </x:v>
      </x:c>
      <x:c r="J8" s="8" t="str"/>
      <x:c r="K8" s="8" t="str">
        <x:v>https://www.hcp.ma/file/242668/</x:v>
      </x:c>
    </x:row>
    <x:row r="9" ht="15" hidden="0" customHeight="1">
      <x:c r="A9" s="2"/>
      <x:c r="B9" s="2"/>
      <x:c r="C9" s="2" t="str">
        <x:v>POP04</x:v>
      </x:c>
      <x:c r="D9" s="8" t="str">
        <x:v>Taux d’urbanisation</x:v>
      </x:c>
      <x:c r="E9" s="9" t="n">
        <x:v>62.8</x:v>
      </x:c>
      <x:c r="F9" s="8" t="str">
        <x:v>%</x:v>
      </x:c>
      <x:c r="G9" s="8" t="str">
        <x:v>RGPH 2024</x:v>
      </x:c>
      <x:c r="H9" s="8" t="str">
        <x:v>HCP_DEMO ; PDF p. 1</x:v>
      </x:c>
      <x:c r="I9" s="8" t="str">
        <x:v>Observé ; </x:v>
      </x:c>
      <x:c r="J9" s="8" t="str"/>
      <x:c r="K9" s="8" t="str">
        <x:v>https://www.hcp.ma/file/242668/</x:v>
      </x:c>
    </x:row>
    <x:row r="10" ht="15" hidden="0" customHeight="1">
      <x:c r="A10" s="2"/>
      <x:c r="B10" s="2"/>
      <x:c r="C10" s="2" t="str">
        <x:v>POP05</x:v>
      </x:c>
      <x:c r="D10" s="8" t="str">
        <x:v>Population de moins de 15 ans</x:v>
      </x:c>
      <x:c r="E10" s="9" t="n">
        <x:v>26.5</x:v>
      </x:c>
      <x:c r="F10" s="8" t="str">
        <x:v>% de la population</x:v>
      </x:c>
      <x:c r="G10" s="8" t="str">
        <x:v>RGPH 2024</x:v>
      </x:c>
      <x:c r="H10" s="8" t="str">
        <x:v>HCP_DEMO ; PDF p. 2</x:v>
      </x:c>
      <x:c r="I10" s="8" t="str">
        <x:v>Observé ; </x:v>
      </x:c>
      <x:c r="J10" s="8" t="str"/>
      <x:c r="K10" s="8" t="str">
        <x:v>https://www.hcp.ma/file/242668/</x:v>
      </x:c>
    </x:row>
    <x:row r="11" ht="15" hidden="0" customHeight="1">
      <x:c r="A11" s="2"/>
      <x:c r="B11" s="2"/>
      <x:c r="C11" s="2" t="str">
        <x:v>POP06</x:v>
      </x:c>
      <x:c r="D11" s="8" t="str">
        <x:v>Population de 15 à 59 ans</x:v>
      </x:c>
      <x:c r="E11" s="9" t="n">
        <x:v>59.7</x:v>
      </x:c>
      <x:c r="F11" s="8" t="str">
        <x:v>% de la population</x:v>
      </x:c>
      <x:c r="G11" s="8" t="str">
        <x:v>RGPH 2024</x:v>
      </x:c>
      <x:c r="H11" s="8" t="str">
        <x:v>HCP_DEMO ; PDF p. 2</x:v>
      </x:c>
      <x:c r="I11" s="8" t="str">
        <x:v>Observé ; </x:v>
      </x:c>
      <x:c r="J11" s="8" t="str"/>
      <x:c r="K11" s="8" t="str">
        <x:v>https://www.hcp.ma/file/242668/</x:v>
      </x:c>
    </x:row>
    <x:row r="12" ht="15" hidden="0" customHeight="1">
      <x:c r="A12" s="2"/>
      <x:c r="B12" s="2"/>
      <x:c r="C12" s="2" t="str">
        <x:v>POP07</x:v>
      </x:c>
      <x:c r="D12" s="8" t="str">
        <x:v>Population de 60 ans et plus</x:v>
      </x:c>
      <x:c r="E12" s="9" t="n">
        <x:v>13.8</x:v>
      </x:c>
      <x:c r="F12" s="8" t="str">
        <x:v>% de la population</x:v>
      </x:c>
      <x:c r="G12" s="8" t="str">
        <x:v>RGPH 2024</x:v>
      </x:c>
      <x:c r="H12" s="8" t="str">
        <x:v>HCP_DEMO ; PDF p. 2</x:v>
      </x:c>
      <x:c r="I12" s="8" t="str">
        <x:v>Observé ; </x:v>
      </x:c>
      <x:c r="J12" s="8" t="str"/>
      <x:c r="K12" s="8" t="str">
        <x:v>https://www.hcp.ma/file/242668/</x:v>
      </x:c>
    </x:row>
    <x:row r="13" ht="15" hidden="0" customHeight="1">
      <x:c r="A13" s="2"/>
      <x:c r="B13" s="2"/>
      <x:c r="C13" s="2" t="str">
        <x:v>POP08</x:v>
      </x:c>
      <x:c r="D13" s="8" t="str">
        <x:v>Indice synthétique de fécondité</x:v>
      </x:c>
      <x:c r="E13" s="9" t="n">
        <x:v>1.97</x:v>
      </x:c>
      <x:c r="F13" s="8" t="str">
        <x:v>enfants/femme</x:v>
      </x:c>
      <x:c r="G13" s="8" t="str">
        <x:v>RGPH 2024</x:v>
      </x:c>
      <x:c r="H13" s="8" t="str">
        <x:v>HCP_DEMO ; PDF p. 2</x:v>
      </x:c>
      <x:c r="I13" s="8" t="str">
        <x:v>Observé ; </x:v>
      </x:c>
      <x:c r="J13" s="8" t="str"/>
      <x:c r="K13" s="8" t="str">
        <x:v>https://www.hcp.ma/file/242668/</x:v>
      </x:c>
    </x:row>
    <x:row r="14" ht="24" hidden="0" customHeight="1">
      <x:c r="A14" s="2"/>
      <x:c r="B14" s="2"/>
      <x:c r="C14" s="2" t="str">
        <x:v>REV01</x:v>
      </x:c>
      <x:c r="D14" s="8" t="str">
        <x:v>Dépense annuelle moyenne par ménage</x:v>
      </x:c>
      <x:c r="E14" s="9" t="n">
        <x:v>83713</x:v>
      </x:c>
      <x:c r="F14" s="8" t="str">
        <x:v>DH/ménage/an</x:v>
      </x:c>
      <x:c r="G14" s="8" t="str">
        <x:v>ENNVM 2022/2023</x:v>
      </x:c>
      <x:c r="H14" s="8" t="str">
        <x:v>HCP_NIVEAU ; PDF p. 42</x:v>
      </x:c>
      <x:c r="I14" s="8" t="str">
        <x:v>Observé ; Enquête 2022/2023, prix de l’enquête ; ne pas traiter comme revenu 2026.</x:v>
      </x:c>
      <x:c r="J14" s="8" t="str"/>
      <x:c r="K14" s="8" t="str">
        <x:v>https://m.hcp.ma/file/243318/</x:v>
      </x:c>
    </x:row>
    <x:row r="15" ht="15" hidden="0" customHeight="1">
      <x:c r="A15" s="2"/>
      <x:c r="B15" s="2"/>
      <x:c r="C15" s="2" t="str">
        <x:v>REV02</x:v>
      </x:c>
      <x:c r="D15" s="8" t="str">
        <x:v>Revenu annuel moyen par ménage</x:v>
      </x:c>
      <x:c r="E15" s="9" t="n">
        <x:v>89170</x:v>
      </x:c>
      <x:c r="F15" s="8" t="str">
        <x:v>DH/ménage/an</x:v>
      </x:c>
      <x:c r="G15" s="8" t="str">
        <x:v>ENNVM 2022/2023</x:v>
      </x:c>
      <x:c r="H15" s="8" t="str">
        <x:v>HCP_NIVEAU ; PDF p. 42</x:v>
      </x:c>
      <x:c r="I15" s="8" t="str">
        <x:v>Observé ; Moyenne nationale ; ne définit pas la classe moyenne.</x:v>
      </x:c>
      <x:c r="J15" s="8" t="str"/>
      <x:c r="K15" s="8" t="str">
        <x:v>https://m.hcp.ma/file/243318/</x:v>
      </x:c>
    </x:row>
    <x:row r="16" ht="15" hidden="0" customHeight="1">
      <x:c r="A16" s="2"/>
      <x:c r="B16" s="2"/>
      <x:c r="C16" s="2" t="str">
        <x:v>REV03</x:v>
      </x:c>
      <x:c r="D16" s="8" t="str">
        <x:v>Taux de pauvreté monétaire</x:v>
      </x:c>
      <x:c r="E16" s="9" t="n">
        <x:v>3.9</x:v>
      </x:c>
      <x:c r="F16" s="8" t="str">
        <x:v>%</x:v>
      </x:c>
      <x:c r="G16" s="8" t="str">
        <x:v>ENNVM 2022/2023</x:v>
      </x:c>
      <x:c r="H16" s="8" t="str">
        <x:v>HCP_NIVEAU ; PDF p. 23</x:v>
      </x:c>
      <x:c r="I16" s="8" t="str">
        <x:v>Observé ; Seuil de l’enquête ; différent du score RSU.</x:v>
      </x:c>
      <x:c r="J16" s="8" t="str"/>
      <x:c r="K16" s="8" t="str">
        <x:v>https://m.hcp.ma/file/243318/</x:v>
      </x:c>
    </x:row>
    <x:row r="17" ht="24" hidden="0" customHeight="1">
      <x:c r="A17" s="2"/>
      <x:c r="B17" s="2"/>
      <x:c r="C17" s="2" t="str">
        <x:v>REV04</x:v>
      </x:c>
      <x:c r="D17" s="8" t="str">
        <x:v>Population en pauvreté monétaire</x:v>
      </x:c>
      <x:c r="E17" s="9" t="n">
        <x:v>1420000</x:v>
      </x:c>
      <x:c r="F17" s="8" t="str">
        <x:v>personnes</x:v>
      </x:c>
      <x:c r="G17" s="8" t="str">
        <x:v>ENNVM 2022/2023</x:v>
      </x:c>
      <x:c r="H17" s="8" t="str">
        <x:v>HCP_NIVEAU ; PDF p. 23</x:v>
      </x:c>
      <x:c r="I17" s="8" t="str">
        <x:v>Observé ; Effectif arrondi ; ne donne pas le nombre de ménages éligibles.</x:v>
      </x:c>
      <x:c r="J17" s="8" t="str"/>
      <x:c r="K17" s="8" t="str">
        <x:v>https://m.hcp.ma/file/243318/</x:v>
      </x:c>
    </x:row>
    <x:row r="18" ht="24" hidden="0" customHeight="1">
      <x:c r="A18" s="2"/>
      <x:c r="B18" s="2"/>
      <x:c r="C18" s="2" t="str">
        <x:v>EMP01</x:v>
      </x:c>
      <x:c r="D18" s="8" t="str">
        <x:v>Main-d’œuvre</x:v>
      </x:c>
      <x:c r="E18" s="9" t="n">
        <x:v>11764000</x:v>
      </x:c>
      <x:c r="F18" s="8" t="str">
        <x:v>personnes</x:v>
      </x:c>
      <x:c r="G18" s="8" t="str">
        <x:v>T2 2026</x:v>
      </x:c>
      <x:c r="H18" s="8" t="str">
        <x:v>HCP_EMPLOI ; PDF p. 7, annexe</x:v>
      </x:c>
      <x:c r="I18" s="8" t="str">
        <x:v>Observé ; Nouvelle enquête EMO 2026 : rupture avec l’ancienne ENE ; stock trimestriel, pas flux annuel de bénéficiaires.</x:v>
      </x:c>
      <x:c r="J18" s="8" t="str"/>
      <x:c r="K18" s="8" t="str">
        <x:v>https://www.hcp.ma/attachment/2897232/</x:v>
      </x:c>
    </x:row>
    <x:row r="19" ht="24" hidden="0" customHeight="1">
      <x:c r="A19" s="2"/>
      <x:c r="B19" s="2"/>
      <x:c r="C19" s="2" t="str">
        <x:v>EMP02</x:v>
      </x:c>
      <x:c r="D19" s="8" t="str">
        <x:v>Emploi contre revenu</x:v>
      </x:c>
      <x:c r="E19" s="9" t="n">
        <x:v>10643000</x:v>
      </x:c>
      <x:c r="F19" s="8" t="str">
        <x:v>personnes</x:v>
      </x:c>
      <x:c r="G19" s="8" t="str">
        <x:v>T2 2026</x:v>
      </x:c>
      <x:c r="H19" s="8" t="str">
        <x:v>HCP_EMPLOI ; PDF p. 7, annexe</x:v>
      </x:c>
      <x:c r="I19" s="8" t="str">
        <x:v>Observé ; Nouvelle enquête EMO 2026 : rupture avec l’ancienne ENE ; stock trimestriel, pas flux annuel de bénéficiaires.</x:v>
      </x:c>
      <x:c r="J19" s="8" t="str"/>
      <x:c r="K19" s="8" t="str">
        <x:v>https://www.hcp.ma/attachment/2897232/</x:v>
      </x:c>
    </x:row>
    <x:row r="20" ht="24" hidden="0" customHeight="1">
      <x:c r="A20" s="2"/>
      <x:c r="B20" s="2"/>
      <x:c r="C20" s="2" t="str">
        <x:v>EMP03</x:v>
      </x:c>
      <x:c r="D20" s="8" t="str">
        <x:v>Chômage strict</x:v>
      </x:c>
      <x:c r="E20" s="9" t="n">
        <x:v>1121000</x:v>
      </x:c>
      <x:c r="F20" s="8" t="str">
        <x:v>personnes</x:v>
      </x:c>
      <x:c r="G20" s="8" t="str">
        <x:v>T2 2026</x:v>
      </x:c>
      <x:c r="H20" s="8" t="str">
        <x:v>HCP_EMPLOI ; PDF p. 7, annexe</x:v>
      </x:c>
      <x:c r="I20" s="8" t="str">
        <x:v>Observé ; Nouvelle enquête EMO 2026 : rupture avec l’ancienne ENE ; stock trimestriel, pas flux annuel de bénéficiaires.</x:v>
      </x:c>
      <x:c r="J20" s="8" t="str"/>
      <x:c r="K20" s="8" t="str">
        <x:v>https://www.hcp.ma/attachment/2897232/</x:v>
      </x:c>
    </x:row>
    <x:row r="21" ht="24" hidden="0" customHeight="1">
      <x:c r="A21" s="2"/>
      <x:c r="B21" s="2"/>
      <x:c r="C21" s="2" t="str">
        <x:v>EMP04</x:v>
      </x:c>
      <x:c r="D21" s="8" t="str">
        <x:v>Population hors main-d’œuvre</x:v>
      </x:c>
      <x:c r="E21" s="9" t="n">
        <x:v>16122000</x:v>
      </x:c>
      <x:c r="F21" s="8" t="str">
        <x:v>personnes</x:v>
      </x:c>
      <x:c r="G21" s="8" t="str">
        <x:v>T2 2026</x:v>
      </x:c>
      <x:c r="H21" s="8" t="str">
        <x:v>HCP_EMPLOI ; PDF p. 7, annexe</x:v>
      </x:c>
      <x:c r="I21" s="8" t="str">
        <x:v>Observé ; Nouvelle enquête EMO 2026 : rupture avec l’ancienne ENE ; stock trimestriel, pas flux annuel de bénéficiaires.</x:v>
      </x:c>
      <x:c r="J21" s="8" t="str"/>
      <x:c r="K21" s="8" t="str">
        <x:v>https://www.hcp.ma/attachment/2897232/</x:v>
      </x:c>
    </x:row>
    <x:row r="22" ht="24" hidden="0" customHeight="1">
      <x:c r="A22" s="2"/>
      <x:c r="B22" s="2"/>
      <x:c r="C22" s="2" t="str">
        <x:v>EMP05</x:v>
      </x:c>
      <x:c r="D22" s="8" t="str">
        <x:v>Main-d’œuvre potentielle</x:v>
      </x:c>
      <x:c r="E22" s="9" t="n">
        <x:v>711000</x:v>
      </x:c>
      <x:c r="F22" s="8" t="str">
        <x:v>personnes</x:v>
      </x:c>
      <x:c r="G22" s="8" t="str">
        <x:v>T2 2026</x:v>
      </x:c>
      <x:c r="H22" s="8" t="str">
        <x:v>HCP_EMPLOI ; PDF p. 7, annexe</x:v>
      </x:c>
      <x:c r="I22" s="8" t="str">
        <x:v>Observé ; Nouvelle enquête EMO 2026 : rupture avec l’ancienne ENE ; stock trimestriel, pas flux annuel de bénéficiaires.</x:v>
      </x:c>
      <x:c r="J22" s="8" t="str"/>
      <x:c r="K22" s="8" t="str">
        <x:v>https://www.hcp.ma/attachment/2897232/</x:v>
      </x:c>
    </x:row>
    <x:row r="23" ht="24" hidden="0" customHeight="1">
      <x:c r="A23" s="2"/>
      <x:c r="B23" s="2"/>
      <x:c r="C23" s="2" t="str">
        <x:v>EMP06</x:v>
      </x:c>
      <x:c r="D23" s="8" t="str">
        <x:v>Participation à la main-d’œuvre</x:v>
      </x:c>
      <x:c r="E23" s="9" t="n">
        <x:v>42.2</x:v>
      </x:c>
      <x:c r="F23" s="8" t="str">
        <x:v>%</x:v>
      </x:c>
      <x:c r="G23" s="8" t="str">
        <x:v>T2 2026</x:v>
      </x:c>
      <x:c r="H23" s="8" t="str">
        <x:v>HCP_EMPLOI ; PDF p. 7, annexe</x:v>
      </x:c>
      <x:c r="I23" s="8" t="str">
        <x:v>Observé ; Nouvelle enquête EMO 2026 : rupture avec l’ancienne ENE ; stock trimestriel, pas flux annuel de bénéficiaires.</x:v>
      </x:c>
      <x:c r="J23" s="8" t="str"/>
      <x:c r="K23" s="8" t="str">
        <x:v>https://www.hcp.ma/attachment/2897232/</x:v>
      </x:c>
    </x:row>
    <x:row r="24" ht="24" hidden="0" customHeight="1">
      <x:c r="A24" s="2"/>
      <x:c r="B24" s="2"/>
      <x:c r="C24" s="2" t="str">
        <x:v>EMP07</x:v>
      </x:c>
      <x:c r="D24" s="8" t="str">
        <x:v>Participation des femmes</x:v>
      </x:c>
      <x:c r="E24" s="9" t="n">
        <x:v>18.1</x:v>
      </x:c>
      <x:c r="F24" s="8" t="str">
        <x:v>%</x:v>
      </x:c>
      <x:c r="G24" s="8" t="str">
        <x:v>T2 2026</x:v>
      </x:c>
      <x:c r="H24" s="8" t="str">
        <x:v>HCP_EMPLOI ; PDF p. 7, annexe</x:v>
      </x:c>
      <x:c r="I24" s="8" t="str">
        <x:v>Observé ; Nouvelle enquête EMO 2026 : rupture avec l’ancienne ENE ; stock trimestriel, pas flux annuel de bénéficiaires.</x:v>
      </x:c>
      <x:c r="J24" s="8" t="str"/>
      <x:c r="K24" s="8" t="str">
        <x:v>https://www.hcp.ma/attachment/2897232/</x:v>
      </x:c>
    </x:row>
    <x:row r="25" ht="24" hidden="0" customHeight="1">
      <x:c r="A25" s="2"/>
      <x:c r="B25" s="2"/>
      <x:c r="C25" s="2" t="str">
        <x:v>EMP08</x:v>
      </x:c>
      <x:c r="D25" s="8" t="str">
        <x:v>Participation des 15–24 ans</x:v>
      </x:c>
      <x:c r="E25" s="9" t="n">
        <x:v>22.9</x:v>
      </x:c>
      <x:c r="F25" s="8" t="str">
        <x:v>%</x:v>
      </x:c>
      <x:c r="G25" s="8" t="str">
        <x:v>T2 2026</x:v>
      </x:c>
      <x:c r="H25" s="8" t="str">
        <x:v>HCP_EMPLOI ; PDF p. 7, annexe</x:v>
      </x:c>
      <x:c r="I25" s="8" t="str">
        <x:v>Observé ; Nouvelle enquête EMO 2026 : rupture avec l’ancienne ENE ; stock trimestriel, pas flux annuel de bénéficiaires.</x:v>
      </x:c>
      <x:c r="J25" s="8" t="str"/>
      <x:c r="K25" s="8" t="str">
        <x:v>https://www.hcp.ma/attachment/2897232/</x:v>
      </x:c>
    </x:row>
    <x:row r="26" ht="24" hidden="0" customHeight="1">
      <x:c r="A26" s="2"/>
      <x:c r="B26" s="2"/>
      <x:c r="C26" s="2" t="str">
        <x:v>EMP09</x:v>
      </x:c>
      <x:c r="D26" s="8" t="str">
        <x:v>Taux de chômage strict</x:v>
      </x:c>
      <x:c r="E26" s="9" t="n">
        <x:v>9.5</x:v>
      </x:c>
      <x:c r="F26" s="8" t="str">
        <x:v>%</x:v>
      </x:c>
      <x:c r="G26" s="8" t="str">
        <x:v>T2 2026</x:v>
      </x:c>
      <x:c r="H26" s="8" t="str">
        <x:v>HCP_EMPLOI ; PDF p. 8, annexe</x:v>
      </x:c>
      <x:c r="I26" s="8" t="str">
        <x:v>Observé ; EMO ; chômage, sous-utilisation et NEET ont des définitions et des dénominateurs différents.</x:v>
      </x:c>
      <x:c r="J26" s="8" t="str"/>
      <x:c r="K26" s="8" t="str">
        <x:v>https://www.hcp.ma/attachment/2897232/</x:v>
      </x:c>
    </x:row>
    <x:row r="27" ht="24" hidden="0" customHeight="1">
      <x:c r="A27" s="2"/>
      <x:c r="B27" s="2"/>
      <x:c r="C27" s="2" t="str">
        <x:v>EMP10</x:v>
      </x:c>
      <x:c r="D27" s="8" t="str">
        <x:v>Taux de chômage strict des 15–24 ans</x:v>
      </x:c>
      <x:c r="E27" s="9" t="n">
        <x:v>27.2</x:v>
      </x:c>
      <x:c r="F27" s="8" t="str">
        <x:v>%</x:v>
      </x:c>
      <x:c r="G27" s="8" t="str">
        <x:v>T2 2026</x:v>
      </x:c>
      <x:c r="H27" s="8" t="str">
        <x:v>HCP_EMPLOI ; PDF p. 8, annexe</x:v>
      </x:c>
      <x:c r="I27" s="8" t="str">
        <x:v>Observé ; EMO ; chômage, sous-utilisation et NEET ont des définitions et des dénominateurs différents.</x:v>
      </x:c>
      <x:c r="J27" s="8" t="str"/>
      <x:c r="K27" s="8" t="str">
        <x:v>https://www.hcp.ma/attachment/2897232/</x:v>
      </x:c>
    </x:row>
    <x:row r="28" ht="24" hidden="0" customHeight="1">
      <x:c r="A28" s="2"/>
      <x:c r="B28" s="2"/>
      <x:c r="C28" s="2" t="str">
        <x:v>EMP11</x:v>
      </x:c>
      <x:c r="D28" s="8" t="str">
        <x:v>Sous-utilisation composite de la main-d’œuvre</x:v>
      </x:c>
      <x:c r="E28" s="9" t="n">
        <x:v>18.9</x:v>
      </x:c>
      <x:c r="F28" s="8" t="str">
        <x:v>%</x:v>
      </x:c>
      <x:c r="G28" s="8" t="str">
        <x:v>T2 2026</x:v>
      </x:c>
      <x:c r="H28" s="8" t="str">
        <x:v>HCP_EMPLOI ; PDF p. 8, annexe</x:v>
      </x:c>
      <x:c r="I28" s="8" t="str">
        <x:v>Observé ; EMO ; chômage, sous-utilisation et NEET ont des définitions et des dénominateurs différents.</x:v>
      </x:c>
      <x:c r="J28" s="8" t="str"/>
      <x:c r="K28" s="8" t="str">
        <x:v>https://www.hcp.ma/attachment/2897232/</x:v>
      </x:c>
    </x:row>
    <x:row r="29" ht="24" hidden="0" customHeight="1">
      <x:c r="A29" s="2"/>
      <x:c r="B29" s="2"/>
      <x:c r="C29" s="2" t="str">
        <x:v>EMP12</x:v>
      </x:c>
      <x:c r="D29" s="8" t="str">
        <x:v>Sous-utilisation composite des 15–24 ans</x:v>
      </x:c>
      <x:c r="E29" s="9" t="n">
        <x:v>41.7</x:v>
      </x:c>
      <x:c r="F29" s="8" t="str">
        <x:v>%</x:v>
      </x:c>
      <x:c r="G29" s="8" t="str">
        <x:v>T2 2026</x:v>
      </x:c>
      <x:c r="H29" s="8" t="str">
        <x:v>HCP_EMPLOI ; PDF p. 8, annexe</x:v>
      </x:c>
      <x:c r="I29" s="8" t="str">
        <x:v>Observé ; EMO ; chômage, sous-utilisation et NEET ont des définitions et des dénominateurs différents.</x:v>
      </x:c>
      <x:c r="J29" s="8" t="str"/>
      <x:c r="K29" s="8" t="str">
        <x:v>https://www.hcp.ma/attachment/2897232/</x:v>
      </x:c>
    </x:row>
    <x:row r="30" ht="24" hidden="0" customHeight="1">
      <x:c r="A30" s="2"/>
      <x:c r="B30" s="2"/>
      <x:c r="C30" s="2" t="str">
        <x:v>NEE01</x:v>
      </x:c>
      <x:c r="D30" s="8" t="str">
        <x:v>NEET de 15 à 29 ans</x:v>
      </x:c>
      <x:c r="E30" s="9" t="n">
        <x:v>2940000</x:v>
      </x:c>
      <x:c r="F30" s="8" t="str">
        <x:v>personnes</x:v>
      </x:c>
      <x:c r="G30" s="8" t="str">
        <x:v>2023 ; rapport publié en 2026</x:v>
      </x:c>
      <x:c r="H30" s="8" t="str">
        <x:v>HCP_NEET ; PDF p. 28, tableau 1</x:v>
      </x:c>
      <x:c r="I30" s="8" t="str">
        <x:v>Observé ; Stock arrondi de l’ENE 2023 ; âge du futur dispositif à définir.</x:v>
      </x:c>
      <x:c r="J30" s="8" t="str"/>
      <x:c r="K30" s="8" t="str">
        <x:v>https://www.hcp.ma/region-marrakech/attachment/2882325/</x:v>
      </x:c>
    </x:row>
    <x:row r="31" ht="15" hidden="0" customHeight="1">
      <x:c r="A31" s="2"/>
      <x:c r="B31" s="2"/>
      <x:c r="C31" s="2" t="str">
        <x:v>NEE02</x:v>
      </x:c>
      <x:c r="D31" s="8" t="str">
        <x:v>Taux de NEET de 15 à 29 ans</x:v>
      </x:c>
      <x:c r="E31" s="9" t="n">
        <x:v>33.6</x:v>
      </x:c>
      <x:c r="F31" s="8" t="str">
        <x:v>%</x:v>
      </x:c>
      <x:c r="G31" s="8" t="str">
        <x:v>2023 ; rapport publié en 2026</x:v>
      </x:c>
      <x:c r="H31" s="8" t="str">
        <x:v>HCP_NEET ; PDF p. 28, tableau 1</x:v>
      </x:c>
      <x:c r="I31" s="8" t="str">
        <x:v>Observé ; </x:v>
      </x:c>
      <x:c r="J31" s="8" t="str"/>
      <x:c r="K31" s="8" t="str">
        <x:v>https://www.hcp.ma/region-marrakech/attachment/2882325/</x:v>
      </x:c>
    </x:row>
    <x:row r="32" ht="15" hidden="0" customHeight="1">
      <x:c r="A32" s="2"/>
      <x:c r="B32" s="2"/>
      <x:c r="C32" s="2" t="str">
        <x:v>NEE03</x:v>
      </x:c>
      <x:c r="D32" s="8" t="str">
        <x:v>Taux de NEET de 15 à 24 ans</x:v>
      </x:c>
      <x:c r="E32" s="9" t="n">
        <x:v>25.6</x:v>
      </x:c>
      <x:c r="F32" s="8" t="str">
        <x:v>%</x:v>
      </x:c>
      <x:c r="G32" s="8" t="str">
        <x:v>2023 ; rapport publié en 2026</x:v>
      </x:c>
      <x:c r="H32" s="8" t="str">
        <x:v>HCP_NEET ; PDF p. 28, tableau 1</x:v>
      </x:c>
      <x:c r="I32" s="8" t="str">
        <x:v>Observé ; </x:v>
      </x:c>
      <x:c r="J32" s="8" t="str"/>
      <x:c r="K32" s="8" t="str">
        <x:v>https://www.hcp.ma/region-marrakech/attachment/2882325/</x:v>
      </x:c>
    </x:row>
    <x:row r="33" ht="15" hidden="0" customHeight="1">
      <x:c r="A33" s="2"/>
      <x:c r="B33" s="2"/>
      <x:c r="C33" s="2" t="str">
        <x:v>NEE04</x:v>
      </x:c>
      <x:c r="D33" s="8" t="str">
        <x:v>Taux de NEET des femmes de 15 à 29 ans</x:v>
      </x:c>
      <x:c r="E33" s="9" t="n">
        <x:v>49.2</x:v>
      </x:c>
      <x:c r="F33" s="8" t="str">
        <x:v>%</x:v>
      </x:c>
      <x:c r="G33" s="8" t="str">
        <x:v>2023 ; rapport publié en 2026</x:v>
      </x:c>
      <x:c r="H33" s="8" t="str">
        <x:v>HCP_NEET ; PDF p. 28, tableau 1</x:v>
      </x:c>
      <x:c r="I33" s="8" t="str">
        <x:v>Observé ; </x:v>
      </x:c>
      <x:c r="J33" s="8" t="str"/>
      <x:c r="K33" s="8" t="str">
        <x:v>https://www.hcp.ma/region-marrakech/attachment/2882325/</x:v>
      </x:c>
    </x:row>
    <x:row r="34" ht="15" hidden="0" customHeight="1">
      <x:c r="A34" s="2"/>
      <x:c r="B34" s="2"/>
      <x:c r="C34" s="2" t="str">
        <x:v>NEE05</x:v>
      </x:c>
      <x:c r="D34" s="8" t="str">
        <x:v>Taux de NEET des hommes de 15 à 29 ans</x:v>
      </x:c>
      <x:c r="E34" s="9" t="n">
        <x:v>18.5</x:v>
      </x:c>
      <x:c r="F34" s="8" t="str">
        <x:v>%</x:v>
      </x:c>
      <x:c r="G34" s="8" t="str">
        <x:v>2023 ; rapport publié en 2026</x:v>
      </x:c>
      <x:c r="H34" s="8" t="str">
        <x:v>HCP_NEET ; PDF p. 28, tableau 1</x:v>
      </x:c>
      <x:c r="I34" s="8" t="str">
        <x:v>Observé ; </x:v>
      </x:c>
      <x:c r="J34" s="8" t="str"/>
      <x:c r="K34" s="8" t="str">
        <x:v>https://www.hcp.ma/region-marrakech/attachment/2882325/</x:v>
      </x:c>
    </x:row>
    <x:row r="35" ht="24" hidden="0" customHeight="1">
      <x:c r="A35" s="2"/>
      <x:c r="B35" s="2"/>
      <x:c r="C35" s="2" t="str">
        <x:v>MAC01</x:v>
      </x:c>
      <x:c r="D35" s="8" t="str">
        <x:v>PIB aux prix courants</x:v>
      </x:c>
      <x:c r="E35" s="9" t="n">
        <x:v>1720201</x:v>
      </x:c>
      <x:c r="F35" s="8" t="str">
        <x:v>MDH</x:v>
      </x:c>
      <x:c r="G35" s="8" t="str">
        <x:v>2025 provisoire ; publication juin 2026</x:v>
      </x:c>
      <x:c r="H35" s="8" t="str">
        <x:v>HCP_PIB ; PDF p. 7, principaux agrégats</x:v>
      </x:c>
      <x:c r="I35" s="8" t="str">
        <x:v>Observé ; Base 2014 ; millésime révisé. Sert de dénominateur 2025, pas de PIB 2031.</x:v>
      </x:c>
      <x:c r="J35" s="8" t="str"/>
      <x:c r="K35" s="8" t="str">
        <x:v>https://www.hcp.ma/file/248119/</x:v>
      </x:c>
    </x:row>
    <x:row r="36" ht="24" hidden="0" customHeight="1">
      <x:c r="A36" s="2"/>
      <x:c r="B36" s="2"/>
      <x:c r="C36" s="2" t="str">
        <x:v>MAC02</x:v>
      </x:c>
      <x:c r="D36" s="8" t="str">
        <x:v>Consommation finale des ménages</x:v>
      </x:c>
      <x:c r="E36" s="9" t="n">
        <x:v>967767</x:v>
      </x:c>
      <x:c r="F36" s="8" t="str">
        <x:v>MDH</x:v>
      </x:c>
      <x:c r="G36" s="8" t="str">
        <x:v>2025 provisoire ; publication juin 2026</x:v>
      </x:c>
      <x:c r="H36" s="8" t="str">
        <x:v>HCP_PIB ; PDF p. 7, principaux agrégats</x:v>
      </x:c>
      <x:c r="I36" s="8" t="str">
        <x:v>Observé ; </x:v>
      </x:c>
      <x:c r="J36" s="8" t="str"/>
      <x:c r="K36" s="8" t="str">
        <x:v>https://www.hcp.ma/file/248119/</x:v>
      </x:c>
    </x:row>
    <x:row r="37" ht="24" hidden="0" customHeight="1">
      <x:c r="A37" s="2"/>
      <x:c r="B37" s="2"/>
      <x:c r="C37" s="2" t="str">
        <x:v>MAC03</x:v>
      </x:c>
      <x:c r="D37" s="8" t="str">
        <x:v>Valeur ajoutée agricole</x:v>
      </x:c>
      <x:c r="E37" s="9" t="n">
        <x:v>172605</x:v>
      </x:c>
      <x:c r="F37" s="8" t="str">
        <x:v>MDH</x:v>
      </x:c>
      <x:c r="G37" s="8" t="str">
        <x:v>2025 provisoire ; publication juin 2026</x:v>
      </x:c>
      <x:c r="H37" s="8" t="str">
        <x:v>HCP_PIB ; PDF p. 7, principaux agrégats</x:v>
      </x:c>
      <x:c r="I37" s="8" t="str">
        <x:v>Observé ; </x:v>
      </x:c>
      <x:c r="J37" s="8" t="str"/>
      <x:c r="K37" s="8" t="str">
        <x:v>https://www.hcp.ma/file/248119/</x:v>
      </x:c>
    </x:row>
    <x:row r="38" ht="24" hidden="0" customHeight="1">
      <x:c r="A38" s="2"/>
      <x:c r="B38" s="2"/>
      <x:c r="C38" s="2" t="str">
        <x:v>MAC04</x:v>
      </x:c>
      <x:c r="D38" s="8" t="str">
        <x:v>PIB aux prix courants</x:v>
      </x:c>
      <x:c r="E38" s="9" t="n">
        <x:v>1614569</x:v>
      </x:c>
      <x:c r="F38" s="8" t="str">
        <x:v>MDH</x:v>
      </x:c>
      <x:c r="G38" s="8" t="str">
        <x:v>2024 révisé ; publication juin 2026</x:v>
      </x:c>
      <x:c r="H38" s="8" t="str">
        <x:v>HCP_PIB ; PDF p. 7</x:v>
      </x:c>
      <x:c r="I38" s="8" t="str">
        <x:v>Observé ; Remplace le chiffre plus ancien 1596799 MDH encore repris dans certains documents PLF 2026.</x:v>
      </x:c>
      <x:c r="J38" s="8" t="str"/>
      <x:c r="K38" s="8" t="str">
        <x:v>https://www.hcp.ma/file/248119/</x:v>
      </x:c>
    </x:row>
    <x:row r="39" ht="24" hidden="0" customHeight="1">
      <x:c r="A39" s="2"/>
      <x:c r="B39" s="2"/>
      <x:c r="C39" s="2" t="str">
        <x:v>PRX01</x:v>
      </x:c>
      <x:c r="D39" s="8" t="str">
        <x:v>IPC, variation sur douze mois</x:v>
      </x:c>
      <x:c r="E39" s="9" t="n">
        <x:v>-0.6</x:v>
      </x:c>
      <x:c r="F39" s="8" t="str">
        <x:v>%</x:v>
      </x:c>
      <x:c r="G39" s="8" t="str">
        <x:v>Juillet 2026</x:v>
      </x:c>
      <x:c r="H39" s="8" t="str">
        <x:v>HCP_IPC ; Page web, comparaison annuelle</x:v>
      </x:c>
      <x:c r="I39" s="8" t="str">
        <x:v>Observé ; Ne pas utiliser comme inflation annuelle moyenne ou comme prévision.</x:v>
      </x:c>
      <x:c r="J39" s="8" t="str"/>
      <x:c r="K39" s="8" t="str">
        <x:v>https://www.hcp.ma/L-Indice-des-prix-a-la-consommation-IPC-du-mois-de-Juillet-2026_a4344.html</x:v>
      </x:c>
    </x:row>
    <x:row r="40" ht="24" hidden="0" customHeight="1">
      <x:c r="A40" s="2"/>
      <x:c r="B40" s="2"/>
      <x:c r="C40" s="2" t="str">
        <x:v>PRX02</x:v>
      </x:c>
      <x:c r="D40" s="8" t="str">
        <x:v>IPC alimentaire, variation sur douze mois</x:v>
      </x:c>
      <x:c r="E40" s="9" t="n">
        <x:v>-3.7</x:v>
      </x:c>
      <x:c r="F40" s="8" t="str">
        <x:v>%</x:v>
      </x:c>
      <x:c r="G40" s="8" t="str">
        <x:v>Juillet 2026</x:v>
      </x:c>
      <x:c r="H40" s="8" t="str">
        <x:v>HCP_IPC ; Page web, comparaison annuelle</x:v>
      </x:c>
      <x:c r="I40" s="8" t="str">
        <x:v>Observé ; </x:v>
      </x:c>
      <x:c r="J40" s="8" t="str"/>
      <x:c r="K40" s="8" t="str">
        <x:v>https://www.hcp.ma/L-Indice-des-prix-a-la-consommation-IPC-du-mois-de-Juillet-2026_a4344.html</x:v>
      </x:c>
    </x:row>
    <x:row r="41" ht="24" hidden="0" customHeight="1">
      <x:c r="A41" s="2"/>
      <x:c r="B41" s="2"/>
      <x:c r="C41" s="2" t="str">
        <x:v>PRX03</x:v>
      </x:c>
      <x:c r="D41" s="8" t="str">
        <x:v>IPC non alimentaire, variation sur douze mois</x:v>
      </x:c>
      <x:c r="E41" s="9" t="n">
        <x:v>1.9</x:v>
      </x:c>
      <x:c r="F41" s="8" t="str">
        <x:v>%</x:v>
      </x:c>
      <x:c r="G41" s="8" t="str">
        <x:v>Juillet 2026</x:v>
      </x:c>
      <x:c r="H41" s="8" t="str">
        <x:v>HCP_IPC ; Page web, comparaison annuelle</x:v>
      </x:c>
      <x:c r="I41" s="8" t="str">
        <x:v>Observé ; </x:v>
      </x:c>
      <x:c r="J41" s="8" t="str"/>
      <x:c r="K41" s="8" t="str">
        <x:v>https://www.hcp.ma/L-Indice-des-prix-a-la-consommation-IPC-du-mois-de-Juillet-2026_a4344.html</x:v>
      </x:c>
    </x:row>
    <x:row r="42" ht="24" hidden="0" customHeight="1">
      <x:c r="A42" s="2"/>
      <x:c r="B42" s="2"/>
      <x:c r="C42" s="2" t="str">
        <x:v>BUD01</x:v>
      </x:c>
      <x:c r="D42" s="8" t="str">
        <x:v>Investissement public, enveloppe globale</x:v>
      </x:c>
      <x:c r="E42" s="9" t="n">
        <x:v>380000</x:v>
      </x:c>
      <x:c r="F42" s="8" t="str">
        <x:v>MDH</x:v>
      </x:c>
      <x:c r="G42" s="8" t="str">
        <x:v>LF 2026</x:v>
      </x:c>
      <x:c r="H42" s="8" t="str">
        <x:v>MEF_BC ; PDF p. 17</x:v>
      </x:c>
      <x:c r="I42" s="8" t="str">
        <x:v>Programmé — LF 2026 ; Périmètre public élargi ; ne pas additionner aux crédits ministériels/EEP qu’il contient.</x:v>
      </x:c>
      <x:c r="J42" s="8" t="str"/>
      <x:c r="K42" s="8" t="str">
        <x:v>https://www.finances.gov.ma/Publication/db/2026/BC2026-FR.pdf</x:v>
      </x:c>
    </x:row>
    <x:row r="43" ht="24" hidden="0" customHeight="1">
      <x:c r="A43" s="2"/>
      <x:c r="B43" s="2"/>
      <x:c r="C43" s="2" t="str">
        <x:v>BUD02</x:v>
      </x:c>
      <x:c r="D43" s="8" t="str">
        <x:v>Protection sociale, enveloppe annoncée</x:v>
      </x:c>
      <x:c r="E43" s="9" t="n">
        <x:v>41500</x:v>
      </x:c>
      <x:c r="F43" s="8" t="str">
        <x:v>MDH</x:v>
      </x:c>
      <x:c r="G43" s="8" t="str">
        <x:v>LF 2026</x:v>
      </x:c>
      <x:c r="H43" s="8" t="str">
        <x:v>MEF_BC ; PDF p. 17</x:v>
      </x:c>
      <x:c r="I43" s="8" t="str">
        <x:v>Programmé — LF 2026 ; Crédits existants ; recoupements avec ASD, AMO et fonds de cohésion à consolider.</x:v>
      </x:c>
      <x:c r="J43" s="8" t="str"/>
      <x:c r="K43" s="8" t="str">
        <x:v>https://www.finances.gov.ma/Publication/db/2026/BC2026-FR.pdf</x:v>
      </x:c>
    </x:row>
    <x:row r="44" ht="24" hidden="0" customHeight="1">
      <x:c r="A44" s="2"/>
      <x:c r="B44" s="2"/>
      <x:c r="C44" s="2" t="str">
        <x:v>BUD04</x:v>
      </x:c>
      <x:c r="D44" s="8" t="str">
        <x:v>Eau, enveloppe annoncée</x:v>
      </x:c>
      <x:c r="E44" s="9" t="n">
        <x:v>16400</x:v>
      </x:c>
      <x:c r="F44" s="8" t="str">
        <x:v>MDH</x:v>
      </x:c>
      <x:c r="G44" s="8" t="str">
        <x:v>LF 2026</x:v>
      </x:c>
      <x:c r="H44" s="8" t="str">
        <x:v>MEF_BC ; PDF p. 17</x:v>
      </x:c>
      <x:c r="I44" s="8" t="str">
        <x:v>Programmé — LF 2026 ; Périmètre transversal ; différent des seuls crédits du département de l’Eau.</x:v>
      </x:c>
      <x:c r="J44" s="8" t="str"/>
      <x:c r="K44" s="8" t="str">
        <x:v>https://www.finances.gov.ma/Publication/db/2026/BC2026-FR.pdf</x:v>
      </x:c>
    </x:row>
    <x:row r="45" ht="15" hidden="0" customHeight="1">
      <x:c r="A45" s="2"/>
      <x:c r="B45" s="2"/>
      <x:c r="C45" s="2" t="str">
        <x:v>BUD05</x:v>
      </x:c>
      <x:c r="D45" s="8" t="str">
        <x:v>Compensation, enveloppe arrondie</x:v>
      </x:c>
      <x:c r="E45" s="9" t="n">
        <x:v>14000</x:v>
      </x:c>
      <x:c r="F45" s="8" t="str">
        <x:v>MDH</x:v>
      </x:c>
      <x:c r="G45" s="8" t="str">
        <x:v>LF 2026</x:v>
      </x:c>
      <x:c r="H45" s="8" t="str">
        <x:v>MEF_BC ; PDF p. 17</x:v>
      </x:c>
      <x:c r="I45" s="8" t="str">
        <x:v>Programmé — LF 2026 ; </x:v>
      </x:c>
      <x:c r="J45" s="8" t="str"/>
      <x:c r="K45" s="8" t="str">
        <x:v>https://www.finances.gov.ma/Publication/db/2026/BC2026-FR.pdf</x:v>
      </x:c>
    </x:row>
    <x:row r="46" ht="24" hidden="0" customHeight="1">
      <x:c r="A46" s="2"/>
      <x:c r="B46" s="2"/>
      <x:c r="C46" s="2" t="str">
        <x:v>BUD06</x:v>
      </x:c>
      <x:c r="D46" s="8" t="str">
        <x:v>Santé et éducation, enveloppe arrondie</x:v>
      </x:c>
      <x:c r="E46" s="9" t="n">
        <x:v>140000</x:v>
      </x:c>
      <x:c r="F46" s="8" t="str">
        <x:v>MDH</x:v>
      </x:c>
      <x:c r="G46" s="8" t="str">
        <x:v>LF 2026</x:v>
      </x:c>
      <x:c r="H46" s="8" t="str">
        <x:v>MEF_BC ; PDF p. 17</x:v>
      </x:c>
      <x:c r="I46" s="8" t="str">
        <x:v>Programmé — LF 2026 ; Agrégat ; ne pas additionner à ses composantes.</x:v>
      </x:c>
      <x:c r="J46" s="8" t="str"/>
      <x:c r="K46" s="8" t="str">
        <x:v>https://www.finances.gov.ma/Publication/db/2026/BC2026-FR.pdf</x:v>
      </x:c>
    </x:row>
    <x:row r="47" ht="15" hidden="0" customHeight="1">
      <x:c r="A47" s="2"/>
      <x:c r="B47" s="2"/>
      <x:c r="C47" s="2" t="str">
        <x:v>BUD07</x:v>
      </x:c>
      <x:c r="D47" s="8" t="str">
        <x:v>Cible de déficit budgétaire</x:v>
      </x:c>
      <x:c r="E47" s="9" t="n">
        <x:v>3</x:v>
      </x:c>
      <x:c r="F47" s="8" t="str">
        <x:v>% du PIB</x:v>
      </x:c>
      <x:c r="G47" s="8" t="str">
        <x:v>LF 2026</x:v>
      </x:c>
      <x:c r="H47" s="8" t="str">
        <x:v>MEF_BC ; PDF p. 17</x:v>
      </x:c>
      <x:c r="I47" s="8" t="str">
        <x:v>Programmé — LF 2026 ; Objectif LF, pas réalisation.</x:v>
      </x:c>
      <x:c r="J47" s="8" t="str"/>
      <x:c r="K47" s="8" t="str">
        <x:v>https://www.finances.gov.ma/Publication/db/2026/BC2026-FR.pdf</x:v>
      </x:c>
    </x:row>
    <x:row r="48" ht="24" hidden="0" customHeight="1">
      <x:c r="A48" s="2"/>
      <x:c r="B48" s="2"/>
      <x:c r="C48" s="2" t="str">
        <x:v>BUD08</x:v>
      </x:c>
      <x:c r="D48" s="8" t="str">
        <x:v>Cible de dette du Trésor</x:v>
      </x:c>
      <x:c r="E48" s="9" t="n">
        <x:v>65.9</x:v>
      </x:c>
      <x:c r="F48" s="8" t="str">
        <x:v>% du PIB</x:v>
      </x:c>
      <x:c r="G48" s="8" t="str">
        <x:v>LF 2026</x:v>
      </x:c>
      <x:c r="H48" s="8" t="str">
        <x:v>MEF_BC ; PDF p. 17</x:v>
      </x:c>
      <x:c r="I48" s="8" t="str">
        <x:v>Programmé — LF 2026 ; Objectif LF, pas plafond constitutionnel ni dette publique consolidée.</x:v>
      </x:c>
      <x:c r="J48" s="8" t="str"/>
      <x:c r="K48" s="8" t="str">
        <x:v>https://www.finances.gov.ma/Publication/db/2026/BC2026-FR.pdf</x:v>
      </x:c>
    </x:row>
    <x:row r="49" ht="24" hidden="0" customHeight="1">
      <x:c r="A49" s="2"/>
      <x:c r="B49" s="2"/>
      <x:c r="C49" s="2" t="str">
        <x:v>BUD09</x:v>
      </x:c>
      <x:c r="D49" s="8" t="str">
        <x:v>Recettes du budget général hors emprunts MLT</x:v>
      </x:c>
      <x:c r="E49" s="9" t="n">
        <x:v>421330</x:v>
      </x:c>
      <x:c r="F49" s="8" t="str">
        <x:v>MDH</x:v>
      </x:c>
      <x:c r="G49" s="8" t="str">
        <x:v>LF 2026</x:v>
      </x:c>
      <x:c r="H49" s="8" t="str">
        <x:v>MEF_BC ; PDF p. 18</x:v>
      </x:c>
      <x:c r="I49" s="8" t="str">
        <x:v>Programmé — LF 2026 ; Présentation budget général ; périmètre distinct de la SCRT.</x:v>
      </x:c>
      <x:c r="J49" s="8" t="str"/>
      <x:c r="K49" s="8" t="str">
        <x:v>https://www.finances.gov.ma/Publication/db/2026/BC2026-FR.pdf</x:v>
      </x:c>
    </x:row>
    <x:row r="50" ht="24" hidden="0" customHeight="1">
      <x:c r="A50" s="2"/>
      <x:c r="B50" s="2"/>
      <x:c r="C50" s="2" t="str">
        <x:v>BUD10</x:v>
      </x:c>
      <x:c r="D50" s="8" t="str">
        <x:v>Dépenses du budget général hors amortissement dette MLT</x:v>
      </x:c>
      <x:c r="E50" s="9" t="n">
        <x:v>527650</x:v>
      </x:c>
      <x:c r="F50" s="8" t="str">
        <x:v>MDH</x:v>
      </x:c>
      <x:c r="G50" s="8" t="str">
        <x:v>LF 2026</x:v>
      </x:c>
      <x:c r="H50" s="8" t="str">
        <x:v>MEF_BC ; PDF p. 18</x:v>
      </x:c>
      <x:c r="I50" s="8" t="str">
        <x:v>Programmé — LF 2026 ; Ne pas soustraire mécaniquement BUD09 pour retrouver le déficit SCRT.</x:v>
      </x:c>
      <x:c r="J50" s="8" t="str"/>
      <x:c r="K50" s="8" t="str">
        <x:v>https://www.finances.gov.ma/Publication/db/2026/BC2026-FR.pdf</x:v>
      </x:c>
    </x:row>
    <x:row r="51" ht="15" hidden="0" customHeight="1">
      <x:c r="A51" s="2"/>
      <x:c r="B51" s="2"/>
      <x:c r="C51" s="2" t="str">
        <x:v>BUD11</x:v>
      </x:c>
      <x:c r="D51" s="8" t="str">
        <x:v>Créations de postes budgétaires, AREF incluses</x:v>
      </x:c>
      <x:c r="E51" s="9" t="n">
        <x:v>55895</x:v>
      </x:c>
      <x:c r="F51" s="8" t="str">
        <x:v>postes</x:v>
      </x:c>
      <x:c r="G51" s="8" t="str">
        <x:v>LF 2026</x:v>
      </x:c>
      <x:c r="H51" s="8" t="str">
        <x:v>MEF_BC ; PDF p. 18</x:v>
      </x:c>
      <x:c r="I51" s="8" t="str">
        <x:v>Programmé — LF 2026 ; </x:v>
      </x:c>
      <x:c r="J51" s="8" t="str"/>
      <x:c r="K51" s="8" t="str">
        <x:v>https://www.finances.gov.ma/Publication/db/2026/BC2026-FR.pdf</x:v>
      </x:c>
    </x:row>
    <x:row r="52" ht="15" hidden="0" customHeight="1">
      <x:c r="A52" s="2"/>
      <x:c r="B52" s="2"/>
      <x:c r="C52" s="2" t="str">
        <x:v>BUD12</x:v>
      </x:c>
      <x:c r="D52" s="8" t="str">
        <x:v>Créations de postes AREF</x:v>
      </x:c>
      <x:c r="E52" s="9" t="n">
        <x:v>19000</x:v>
      </x:c>
      <x:c r="F52" s="8" t="str">
        <x:v>postes</x:v>
      </x:c>
      <x:c r="G52" s="8" t="str">
        <x:v>LF 2026</x:v>
      </x:c>
      <x:c r="H52" s="8" t="str">
        <x:v>MEF_BC ; PDF p. 18</x:v>
      </x:c>
      <x:c r="I52" s="8" t="str">
        <x:v>Programmé — LF 2026 ; Incluses dans BUD11.</x:v>
      </x:c>
      <x:c r="J52" s="8" t="str"/>
      <x:c r="K52" s="8" t="str">
        <x:v>https://www.finances.gov.ma/Publication/db/2026/BC2026-FR.pdf</x:v>
      </x:c>
    </x:row>
    <x:row r="53" ht="24" hidden="0" customHeight="1">
      <x:c r="A53" s="2"/>
      <x:c r="B53" s="2"/>
      <x:c r="C53" s="2" t="str">
        <x:v>MAC05</x:v>
      </x:c>
      <x:c r="D53" s="8" t="str">
        <x:v>Croissance réelle prévue</x:v>
      </x:c>
      <x:c r="E53" s="9" t="n">
        <x:v>4.6</x:v>
      </x:c>
      <x:c r="F53" s="8" t="str">
        <x:v>%</x:v>
      </x:c>
      <x:c r="G53" s="8" t="str">
        <x:v>Hypothèses LF 2026</x:v>
      </x:c>
      <x:c r="H53" s="8" t="str">
        <x:v>MEF_BC ; PDF p. 18</x:v>
      </x:c>
      <x:c r="I53" s="8" t="str">
        <x:v>Prévision LF ; Hypothèse initiale budgétaire, pas dernière prévision conjoncturelle.</x:v>
      </x:c>
      <x:c r="J53" s="8" t="str"/>
      <x:c r="K53" s="8" t="str">
        <x:v>https://www.finances.gov.ma/Publication/db/2026/BC2026-FR.pdf</x:v>
      </x:c>
    </x:row>
    <x:row r="54" ht="24" hidden="0" customHeight="1">
      <x:c r="A54" s="2"/>
      <x:c r="B54" s="2"/>
      <x:c r="C54" s="2" t="str">
        <x:v>MAC06</x:v>
      </x:c>
      <x:c r="D54" s="8" t="str">
        <x:v>Inflation prévue</x:v>
      </x:c>
      <x:c r="E54" s="9" t="n">
        <x:v>2</x:v>
      </x:c>
      <x:c r="F54" s="8" t="str">
        <x:v>%</x:v>
      </x:c>
      <x:c r="G54" s="8" t="str">
        <x:v>Hypothèses LF 2026</x:v>
      </x:c>
      <x:c r="H54" s="8" t="str">
        <x:v>MEF_BC ; PDF p. 18</x:v>
      </x:c>
      <x:c r="I54" s="8" t="str">
        <x:v>Prévision LF ; Hypothèse initiale LF ; conserver séparément de l’IPC observé.</x:v>
      </x:c>
      <x:c r="J54" s="8" t="str"/>
      <x:c r="K54" s="8" t="str">
        <x:v>https://www.finances.gov.ma/Publication/db/2026/BC2026-FR.pdf</x:v>
      </x:c>
    </x:row>
    <x:row r="55" ht="24" hidden="0" customHeight="1">
      <x:c r="A55" s="2"/>
      <x:c r="B55" s="2"/>
      <x:c r="C55" s="2" t="str">
        <x:v>EXE01</x:v>
      </x:c>
      <x:c r="D55" s="8" t="str">
        <x:v>Recettes ordinaires SCRT</x:v>
      </x:c>
      <x:c r="E55" s="9" t="n">
        <x:v>424163</x:v>
      </x:c>
      <x:c r="F55" s="8" t="str">
        <x:v>MDH</x:v>
      </x:c>
      <x:c r="G55" s="8" t="str">
        <x:v>Janvier–décembre 2025</x:v>
      </x:c>
      <x:c r="H55" s="8" t="str">
        <x:v>MEF_EXEC2025 ; PDF p. 6, annexe statistique</x:v>
      </x:c>
      <x:c r="I55" s="8" t="str">
        <x:v>Observé ; </x:v>
      </x:c>
      <x:c r="J55" s="8" t="str"/>
      <x:c r="K55" s="8" t="str">
        <x:v>https://www.finances.gov.ma/Publication/dtfe/2026/SCRT-Decembre2025.pdf</x:v>
      </x:c>
    </x:row>
    <x:row r="56" ht="24" hidden="0" customHeight="1">
      <x:c r="A56" s="2"/>
      <x:c r="B56" s="2"/>
      <x:c r="C56" s="2" t="str">
        <x:v>EXE02</x:v>
      </x:c>
      <x:c r="D56" s="8" t="str">
        <x:v>Recettes fiscales nettes SCRT</x:v>
      </x:c>
      <x:c r="E56" s="9" t="n">
        <x:v>342056</x:v>
      </x:c>
      <x:c r="F56" s="8" t="str">
        <x:v>MDH</x:v>
      </x:c>
      <x:c r="G56" s="8" t="str">
        <x:v>Janvier–décembre 2025</x:v>
      </x:c>
      <x:c r="H56" s="8" t="str">
        <x:v>MEF_EXEC2025 ; PDF p. 6, annexe statistique</x:v>
      </x:c>
      <x:c r="I56" s="8" t="str">
        <x:v>Observé ; Périmètre SCRT plus large que les seules recettes DGI.</x:v>
      </x:c>
      <x:c r="J56" s="8" t="str"/>
      <x:c r="K56" s="8" t="str">
        <x:v>https://www.finances.gov.ma/Publication/dtfe/2026/SCRT-Decembre2025.pdf</x:v>
      </x:c>
    </x:row>
    <x:row r="57" ht="24" hidden="0" customHeight="1">
      <x:c r="A57" s="2"/>
      <x:c r="B57" s="2"/>
      <x:c r="C57" s="2" t="str">
        <x:v>EXE03</x:v>
      </x:c>
      <x:c r="D57" s="8" t="str">
        <x:v>Dépenses globales, SEGMA et CST compris</x:v>
      </x:c>
      <x:c r="E57" s="9" t="n">
        <x:v>484664</x:v>
      </x:c>
      <x:c r="F57" s="8" t="str">
        <x:v>MDH</x:v>
      </x:c>
      <x:c r="G57" s="8" t="str">
        <x:v>Janvier–décembre 2025</x:v>
      </x:c>
      <x:c r="H57" s="8" t="str">
        <x:v>MEF_EXEC2025 ; PDF p. 6, annexe statistique</x:v>
      </x:c>
      <x:c r="I57" s="8" t="str">
        <x:v>Observé ; </x:v>
      </x:c>
      <x:c r="J57" s="8" t="str"/>
      <x:c r="K57" s="8" t="str">
        <x:v>https://www.finances.gov.ma/Publication/dtfe/2026/SCRT-Decembre2025.pdf</x:v>
      </x:c>
    </x:row>
    <x:row r="58" ht="24" hidden="0" customHeight="1">
      <x:c r="A58" s="2"/>
      <x:c r="B58" s="2"/>
      <x:c r="C58" s="2" t="str">
        <x:v>EXE04</x:v>
      </x:c>
      <x:c r="D58" s="8" t="str">
        <x:v>Dépenses ordinaires</x:v>
      </x:c>
      <x:c r="E58" s="9" t="n">
        <x:v>348668</x:v>
      </x:c>
      <x:c r="F58" s="8" t="str">
        <x:v>MDH</x:v>
      </x:c>
      <x:c r="G58" s="8" t="str">
        <x:v>Janvier–décembre 2025</x:v>
      </x:c>
      <x:c r="H58" s="8" t="str">
        <x:v>MEF_EXEC2025 ; PDF p. 6, annexe statistique</x:v>
      </x:c>
      <x:c r="I58" s="8" t="str">
        <x:v>Observé ; </x:v>
      </x:c>
      <x:c r="J58" s="8" t="str"/>
      <x:c r="K58" s="8" t="str">
        <x:v>https://www.finances.gov.ma/Publication/dtfe/2026/SCRT-Decembre2025.pdf</x:v>
      </x:c>
    </x:row>
    <x:row r="59" ht="24" hidden="0" customHeight="1">
      <x:c r="A59" s="2"/>
      <x:c r="B59" s="2"/>
      <x:c r="C59" s="2" t="str">
        <x:v>EXE05</x:v>
      </x:c>
      <x:c r="D59" s="8" t="str">
        <x:v>Dépenses de personnel exécutées</x:v>
      </x:c>
      <x:c r="E59" s="9" t="n">
        <x:v>179696</x:v>
      </x:c>
      <x:c r="F59" s="8" t="str">
        <x:v>MDH</x:v>
      </x:c>
      <x:c r="G59" s="8" t="str">
        <x:v>Janvier–décembre 2025</x:v>
      </x:c>
      <x:c r="H59" s="8" t="str">
        <x:v>MEF_EXEC2025 ; PDF p. 6, annexe statistique</x:v>
      </x:c>
      <x:c r="I59" s="8" t="str">
        <x:v>Observé ; </x:v>
      </x:c>
      <x:c r="J59" s="8" t="str"/>
      <x:c r="K59" s="8" t="str">
        <x:v>https://www.finances.gov.ma/Publication/dtfe/2026/SCRT-Decembre2025.pdf</x:v>
      </x:c>
    </x:row>
    <x:row r="60" ht="24" hidden="0" customHeight="1">
      <x:c r="A60" s="2"/>
      <x:c r="B60" s="2"/>
      <x:c r="C60" s="2" t="str">
        <x:v>EXE06</x:v>
      </x:c>
      <x:c r="D60" s="8" t="str">
        <x:v>Intérêts de dette publique</x:v>
      </x:c>
      <x:c r="E60" s="9" t="n">
        <x:v>41459</x:v>
      </x:c>
      <x:c r="F60" s="8" t="str">
        <x:v>MDH</x:v>
      </x:c>
      <x:c r="G60" s="8" t="str">
        <x:v>Janvier–décembre 2025</x:v>
      </x:c>
      <x:c r="H60" s="8" t="str">
        <x:v>MEF_EXEC2025 ; PDF p. 6, annexe statistique</x:v>
      </x:c>
      <x:c r="I60" s="8" t="str">
        <x:v>Observé ; Intérêts ; exclut remboursement du principal.</x:v>
      </x:c>
      <x:c r="J60" s="8" t="str"/>
      <x:c r="K60" s="8" t="str">
        <x:v>https://www.finances.gov.ma/Publication/dtfe/2026/SCRT-Decembre2025.pdf</x:v>
      </x:c>
    </x:row>
    <x:row r="61" ht="24" hidden="0" customHeight="1">
      <x:c r="A61" s="2"/>
      <x:c r="B61" s="2"/>
      <x:c r="C61" s="2" t="str">
        <x:v>EXE07</x:v>
      </x:c>
      <x:c r="D61" s="8" t="str">
        <x:v>Compensation exécutée</x:v>
      </x:c>
      <x:c r="E61" s="9" t="n">
        <x:v>17732</x:v>
      </x:c>
      <x:c r="F61" s="8" t="str">
        <x:v>MDH</x:v>
      </x:c>
      <x:c r="G61" s="8" t="str">
        <x:v>Janvier–décembre 2025</x:v>
      </x:c>
      <x:c r="H61" s="8" t="str">
        <x:v>MEF_EXEC2025 ; PDF p. 6, annexe statistique</x:v>
      </x:c>
      <x:c r="I61" s="8" t="str">
        <x:v>Observé ; </x:v>
      </x:c>
      <x:c r="J61" s="8" t="str"/>
      <x:c r="K61" s="8" t="str">
        <x:v>https://www.finances.gov.ma/Publication/dtfe/2026/SCRT-Decembre2025.pdf</x:v>
      </x:c>
    </x:row>
    <x:row r="62" ht="24" hidden="0" customHeight="1">
      <x:c r="A62" s="2"/>
      <x:c r="B62" s="2"/>
      <x:c r="C62" s="2" t="str">
        <x:v>EXE08</x:v>
      </x:c>
      <x:c r="D62" s="8" t="str">
        <x:v>Investissement exécuté SCRT</x:v>
      </x:c>
      <x:c r="E62" s="9" t="n">
        <x:v>125341</x:v>
      </x:c>
      <x:c r="F62" s="8" t="str">
        <x:v>MDH</x:v>
      </x:c>
      <x:c r="G62" s="8" t="str">
        <x:v>Janvier–décembre 2025</x:v>
      </x:c>
      <x:c r="H62" s="8" t="str">
        <x:v>MEF_EXEC2025 ; PDF p. 6, annexe statistique</x:v>
      </x:c>
      <x:c r="I62" s="8" t="str">
        <x:v>Observé ; Périmètre différent de l’investissement public global BUD01.</x:v>
      </x:c>
      <x:c r="J62" s="8" t="str"/>
      <x:c r="K62" s="8" t="str">
        <x:v>https://www.finances.gov.ma/Publication/dtfe/2026/SCRT-Decembre2025.pdf</x:v>
      </x:c>
    </x:row>
    <x:row r="63" ht="24" hidden="0" customHeight="1">
      <x:c r="A63" s="2"/>
      <x:c r="B63" s="2"/>
      <x:c r="C63" s="2" t="str">
        <x:v>EXE09</x:v>
      </x:c>
      <x:c r="D63" s="8" t="str">
        <x:v>Solde global SCRT</x:v>
      </x:c>
      <x:c r="E63" s="9" t="n">
        <x:v>-60501</x:v>
      </x:c>
      <x:c r="F63" s="8" t="str">
        <x:v>MDH</x:v>
      </x:c>
      <x:c r="G63" s="8" t="str">
        <x:v>Janvier–décembre 2025</x:v>
      </x:c>
      <x:c r="H63" s="8" t="str">
        <x:v>MEF_EXEC2025 ; PDF p. 6, annexe statistique</x:v>
      </x:c>
      <x:c r="I63" s="8" t="str">
        <x:v>Observé ; Déficit présenté avec signe négatif.</x:v>
      </x:c>
      <x:c r="J63" s="8" t="str"/>
      <x:c r="K63" s="8" t="str">
        <x:v>https://www.finances.gov.ma/Publication/dtfe/2026/SCRT-Decembre2025.pdf</x:v>
      </x:c>
    </x:row>
    <x:row r="64" ht="24" hidden="0" customHeight="1">
      <x:c r="A64" s="2"/>
      <x:c r="B64" s="2"/>
      <x:c r="C64" s="2" t="str">
        <x:v>EXE10</x:v>
      </x:c>
      <x:c r="D64" s="8" t="str">
        <x:v>Solde des comptes spéciaux du Trésor</x:v>
      </x:c>
      <x:c r="E64" s="9" t="n">
        <x:v>-10655</x:v>
      </x:c>
      <x:c r="F64" s="8" t="str">
        <x:v>MDH</x:v>
      </x:c>
      <x:c r="G64" s="8" t="str">
        <x:v>Janvier–décembre 2025</x:v>
      </x:c>
      <x:c r="H64" s="8" t="str">
        <x:v>MEF_EXEC2025 ; PDF p. 6, annexe statistique</x:v>
      </x:c>
      <x:c r="I64" s="8" t="str">
        <x:v>Observé ; </x:v>
      </x:c>
      <x:c r="J64" s="8" t="str"/>
      <x:c r="K64" s="8" t="str">
        <x:v>https://www.finances.gov.ma/Publication/dtfe/2026/SCRT-Decembre2025.pdf</x:v>
      </x:c>
    </x:row>
    <x:row r="65" ht="24" hidden="0" customHeight="1">
      <x:c r="A65" s="2"/>
      <x:c r="B65" s="2"/>
      <x:c r="C65" s="2" t="str">
        <x:v>EXE11</x:v>
      </x:c>
      <x:c r="D65" s="8" t="str">
        <x:v>Produits en provenance des EEP</x:v>
      </x:c>
      <x:c r="E65" s="9" t="n">
        <x:v>20610</x:v>
      </x:c>
      <x:c r="F65" s="8" t="str">
        <x:v>MDH</x:v>
      </x:c>
      <x:c r="G65" s="8" t="str">
        <x:v>Janvier–décembre 2025</x:v>
      </x:c>
      <x:c r="H65" s="8" t="str">
        <x:v>MEF_EXEC2025 ; PDF p. 6, annexe statistique</x:v>
      </x:c>
      <x:c r="I65" s="8" t="str">
        <x:v>Observé ; </x:v>
      </x:c>
      <x:c r="J65" s="8" t="str"/>
      <x:c r="K65" s="8" t="str">
        <x:v>https://www.finances.gov.ma/Publication/dtfe/2026/SCRT-Decembre2025.pdf</x:v>
      </x:c>
    </x:row>
    <x:row r="66" ht="24" hidden="0" customHeight="1">
      <x:c r="A66" s="2"/>
      <x:c r="B66" s="2"/>
      <x:c r="C66" s="2" t="str">
        <x:v>ADM01</x:v>
      </x:c>
      <x:c r="D66" s="8" t="str">
        <x:v>Effectif budgétaire civil de l’État</x:v>
      </x:c>
      <x:c r="E66" s="9" t="n">
        <x:v>576062</x:v>
      </x:c>
      <x:c r="F66" s="8" t="str">
        <x:v>agents</x:v>
      </x:c>
      <x:c r="G66" s="8" t="str">
        <x:v>2025</x:v>
      </x:c>
      <x:c r="H66" s="8" t="str">
        <x:v>MEF_RH ; PDF p. 14–15</x:v>
      </x:c>
      <x:c r="I66" s="8" t="str">
        <x:v>Observé ; Périmètre du rapport RH ; enseignants AREF et personnels militaires non assimilables.</x:v>
      </x:c>
      <x:c r="J66" s="8" t="str"/>
      <x:c r="K66" s="8" t="str">
        <x:v>https://www.finances.gov.ma/Publication/db/2026/Rapport-Ressources-Humaines_Fr.pdf</x:v>
      </x:c>
    </x:row>
    <x:row r="67" ht="24" hidden="0" customHeight="1">
      <x:c r="A67" s="2"/>
      <x:c r="B67" s="2"/>
      <x:c r="C67" s="2" t="str">
        <x:v>ADM02</x:v>
      </x:c>
      <x:c r="D67" s="8" t="str">
        <x:v>Salaire mensuel net moyen, fonction publique</x:v>
      </x:c>
      <x:c r="E67" s="9" t="n">
        <x:v>10600</x:v>
      </x:c>
      <x:c r="F67" s="8" t="str">
        <x:v>DH/agent/mois</x:v>
      </x:c>
      <x:c r="G67" s="8" t="str">
        <x:v>2025</x:v>
      </x:c>
      <x:c r="H67" s="8" t="str">
        <x:v>MEF_RH ; PDF p. 46</x:v>
      </x:c>
      <x:c r="I67" s="8" t="str">
        <x:v>Observé ; Net moyen ; impropre au coût employeur d’un poste ou d’une spécialité.</x:v>
      </x:c>
      <x:c r="J67" s="8" t="str"/>
      <x:c r="K67" s="8" t="str">
        <x:v>https://www.finances.gov.ma/Publication/db/2026/Rapport-Ressources-Humaines_Fr.pdf</x:v>
      </x:c>
    </x:row>
    <x:row r="68" ht="24" hidden="0" customHeight="1">
      <x:c r="A68" s="2"/>
      <x:c r="B68" s="2"/>
      <x:c r="C68" s="2" t="str">
        <x:v>FIS01</x:v>
      </x:c>
      <x:c r="D68" s="8" t="str">
        <x:v>Dépenses fiscales évaluées</x:v>
      </x:c>
      <x:c r="E68" s="9" t="n">
        <x:v>32015</x:v>
      </x:c>
      <x:c r="F68" s="8" t="str">
        <x:v>MDH</x:v>
      </x:c>
      <x:c r="G68" s="8" t="str">
        <x:v>Estimation 2025</x:v>
      </x:c>
      <x:c r="H68" s="8" t="str">
        <x:v>MEF_FISCAL ; PDF p. 17, tableau 2</x:v>
      </x:c>
      <x:c r="I68" s="8" t="str">
        <x:v>Estimation officielle ; Ne constitue pas une réserve intégralement récupérable ; effets de comportement et droits existants.</x:v>
      </x:c>
      <x:c r="J68" s="8" t="str"/>
      <x:c r="K68" s="8" t="str">
        <x:v>https://www.finances.gov.ma/Publication/db/2026/Rapport-depenses-fiscales_Fr.pdf</x:v>
      </x:c>
    </x:row>
    <x:row r="69" ht="15" hidden="0" customHeight="1">
      <x:c r="A69" s="2"/>
      <x:c r="B69" s="2"/>
      <x:c r="C69" s="2" t="str">
        <x:v>FIS02</x:v>
      </x:c>
      <x:c r="D69" s="8" t="str">
        <x:v>Mesures dérogatoires recensées</x:v>
      </x:c>
      <x:c r="E69" s="9" t="n">
        <x:v>274</x:v>
      </x:c>
      <x:c r="F69" s="8" t="str">
        <x:v>mesures</x:v>
      </x:c>
      <x:c r="G69" s="8" t="str">
        <x:v>Estimation 2025</x:v>
      </x:c>
      <x:c r="H69" s="8" t="str">
        <x:v>MEF_FISCAL ; PDF p. 17, tableau 2</x:v>
      </x:c>
      <x:c r="I69" s="8" t="str">
        <x:v>Estimation officielle ; </x:v>
      </x:c>
      <x:c r="J69" s="8" t="str"/>
      <x:c r="K69" s="8" t="str">
        <x:v>https://www.finances.gov.ma/Publication/db/2026/Rapport-depenses-fiscales_Fr.pdf</x:v>
      </x:c>
    </x:row>
    <x:row r="70" ht="15" hidden="0" customHeight="1">
      <x:c r="A70" s="2"/>
      <x:c r="B70" s="2"/>
      <x:c r="C70" s="2" t="str">
        <x:v>FIS03</x:v>
      </x:c>
      <x:c r="D70" s="8" t="str">
        <x:v>Mesures dérogatoires évaluées</x:v>
      </x:c>
      <x:c r="E70" s="9" t="n">
        <x:v>236</x:v>
      </x:c>
      <x:c r="F70" s="8" t="str">
        <x:v>mesures</x:v>
      </x:c>
      <x:c r="G70" s="8" t="str">
        <x:v>Estimation 2025</x:v>
      </x:c>
      <x:c r="H70" s="8" t="str">
        <x:v>MEF_FISCAL ; PDF p. 17, tableau 2</x:v>
      </x:c>
      <x:c r="I70" s="8" t="str">
        <x:v>Estimation officielle ; </x:v>
      </x:c>
      <x:c r="J70" s="8" t="str"/>
      <x:c r="K70" s="8" t="str">
        <x:v>https://www.finances.gov.ma/Publication/db/2026/Rapport-depenses-fiscales_Fr.pdf</x:v>
      </x:c>
    </x:row>
    <x:row r="71" ht="24" hidden="0" customHeight="1">
      <x:c r="A71" s="2"/>
      <x:c r="B71" s="2"/>
      <x:c r="C71" s="2" t="str">
        <x:v>FIS04</x:v>
      </x:c>
      <x:c r="D71" s="8" t="str">
        <x:v>Recettes fiscales nettes gérées par la DGI</x:v>
      </x:c>
      <x:c r="E71" s="9" t="n">
        <x:v>269980</x:v>
      </x:c>
      <x:c r="F71" s="8" t="str">
        <x:v>MDH</x:v>
      </x:c>
      <x:c r="G71" s="8" t="str">
        <x:v>2025</x:v>
      </x:c>
      <x:c r="H71" s="8" t="str">
        <x:v>DGI_2025 ; PDF p. 8, chiffres clés</x:v>
      </x:c>
      <x:c r="I71" s="8" t="str">
        <x:v>Observé ; Périmètre DGI ; ne pas confondre avec EXE02.</x:v>
      </x:c>
      <x:c r="J71" s="8" t="str"/>
      <x:c r="K71" s="8" t="str">
        <x:v>https://www.finances.gov.ma/Publication/dgi/2026/rapport-activit%C3%A9-2025-DGI.pdf</x:v>
      </x:c>
    </x:row>
    <x:row r="72" ht="24" hidden="0" customHeight="1">
      <x:c r="A72" s="2"/>
      <x:c r="B72" s="2"/>
      <x:c r="C72" s="2" t="str">
        <x:v>FIS05</x:v>
      </x:c>
      <x:c r="D72" s="8" t="str">
        <x:v>IS net géré par la DGI</x:v>
      </x:c>
      <x:c r="E72" s="9" t="n">
        <x:v>96661</x:v>
      </x:c>
      <x:c r="F72" s="8" t="str">
        <x:v>MDH</x:v>
      </x:c>
      <x:c r="G72" s="8" t="str">
        <x:v>2025</x:v>
      </x:c>
      <x:c r="H72" s="8" t="str">
        <x:v>DGI_2025 ; PDF p. 8, chiffres clés</x:v>
      </x:c>
      <x:c r="I72" s="8" t="str">
        <x:v>Observé ; Recette constatée ; pas assiette taxable.</x:v>
      </x:c>
      <x:c r="J72" s="8" t="str"/>
      <x:c r="K72" s="8" t="str">
        <x:v>https://www.finances.gov.ma/Publication/dgi/2026/rapport-activit%C3%A9-2025-DGI.pdf</x:v>
      </x:c>
    </x:row>
    <x:row r="73" ht="24" hidden="0" customHeight="1">
      <x:c r="A73" s="2"/>
      <x:c r="B73" s="2"/>
      <x:c r="C73" s="2" t="str">
        <x:v>FIS06</x:v>
      </x:c>
      <x:c r="D73" s="8" t="str">
        <x:v>IR net géré par la DGI</x:v>
      </x:c>
      <x:c r="E73" s="9" t="n">
        <x:v>69891</x:v>
      </x:c>
      <x:c r="F73" s="8" t="str">
        <x:v>MDH</x:v>
      </x:c>
      <x:c r="G73" s="8" t="str">
        <x:v>2025</x:v>
      </x:c>
      <x:c r="H73" s="8" t="str">
        <x:v>DGI_2025 ; PDF p. 8, chiffres clés</x:v>
      </x:c>
      <x:c r="I73" s="8" t="str">
        <x:v>Observé ; </x:v>
      </x:c>
      <x:c r="J73" s="8" t="str"/>
      <x:c r="K73" s="8" t="str">
        <x:v>https://www.finances.gov.ma/Publication/dgi/2026/rapport-activit%C3%A9-2025-DGI.pdf</x:v>
      </x:c>
    </x:row>
    <x:row r="74" ht="24" hidden="0" customHeight="1">
      <x:c r="A74" s="2"/>
      <x:c r="B74" s="2"/>
      <x:c r="C74" s="2" t="str">
        <x:v>FIS07</x:v>
      </x:c>
      <x:c r="D74" s="8" t="str">
        <x:v>TVA nette gérée par la DGI</x:v>
      </x:c>
      <x:c r="E74" s="9" t="n">
        <x:v>50425</x:v>
      </x:c>
      <x:c r="F74" s="8" t="str">
        <x:v>MDH</x:v>
      </x:c>
      <x:c r="G74" s="8" t="str">
        <x:v>2025</x:v>
      </x:c>
      <x:c r="H74" s="8" t="str">
        <x:v>DGI_2025 ; PDF p. 8, chiffres clés</x:v>
      </x:c>
      <x:c r="I74" s="8" t="str">
        <x:v>Observé ; </x:v>
      </x:c>
      <x:c r="J74" s="8" t="str"/>
      <x:c r="K74" s="8" t="str">
        <x:v>https://www.finances.gov.ma/Publication/dgi/2026/rapport-activit%C3%A9-2025-DGI.pdf</x:v>
      </x:c>
    </x:row>
    <x:row r="75" ht="24" hidden="0" customHeight="1">
      <x:c r="A75" s="2"/>
      <x:c r="B75" s="2"/>
      <x:c r="C75" s="2" t="str">
        <x:v>FIS08</x:v>
      </x:c>
      <x:c r="D75" s="8" t="str">
        <x:v>Remboursements, restitutions et dégrèvements DGI</x:v>
      </x:c>
      <x:c r="E75" s="9" t="n">
        <x:v>24987</x:v>
      </x:c>
      <x:c r="F75" s="8" t="str">
        <x:v>MDH</x:v>
      </x:c>
      <x:c r="G75" s="8" t="str">
        <x:v>2025</x:v>
      </x:c>
      <x:c r="H75" s="8" t="str">
        <x:v>DGI_2025 ; PDF p. 8, chiffres clés</x:v>
      </x:c>
      <x:c r="I75" s="8" t="str">
        <x:v>Observé ; </x:v>
      </x:c>
      <x:c r="J75" s="8" t="str"/>
      <x:c r="K75" s="8" t="str">
        <x:v>https://www.finances.gov.ma/Publication/dgi/2026/rapport-activit%C3%A9-2025-DGI.pdf</x:v>
      </x:c>
    </x:row>
    <x:row r="76" ht="15" hidden="0" customHeight="1">
      <x:c r="A76" s="2"/>
      <x:c r="B76" s="2"/>
      <x:c r="C76" s="2" t="str">
        <x:v>FIS09</x:v>
      </x:c>
      <x:c r="D76" s="8" t="str">
        <x:v>IS, taux de droit commun</x:v>
      </x:c>
      <x:c r="E76" s="9" t="n">
        <x:v>20</x:v>
      </x:c>
      <x:c r="F76" s="8" t="str">
        <x:v>%</x:v>
      </x:c>
      <x:c r="G76" s="8" t="str">
        <x:v>Droit en vigueur 2026</x:v>
      </x:c>
      <x:c r="H76" s="8" t="str">
        <x:v>CGI_2026 ; PDF p. 49, article 19</x:v>
      </x:c>
      <x:c r="I76" s="8" t="str">
        <x:v>Règle légale ; Sous réserve des régimes/exceptions du CGI.</x:v>
      </x:c>
      <x:c r="J76" s="8" t="str"/>
      <x:c r="K76" s="8" t="str">
        <x:v>https://www.finances.gov.ma/Publication/dgi/2025/CGI-2026-FR.pdf</x:v>
      </x:c>
    </x:row>
    <x:row r="77" ht="24" hidden="0" customHeight="1">
      <x:c r="A77" s="2"/>
      <x:c r="B77" s="2"/>
      <x:c r="C77" s="2" t="str">
        <x:v>FIS10</x:v>
      </x:c>
      <x:c r="D77" s="8" t="str">
        <x:v>IS, taux sociétés à bénéfice net &gt;= 100 MDH</x:v>
      </x:c>
      <x:c r="E77" s="9" t="n">
        <x:v>35</x:v>
      </x:c>
      <x:c r="F77" s="8" t="str">
        <x:v>%</x:v>
      </x:c>
      <x:c r="G77" s="8" t="str">
        <x:v>Droit en vigueur 2026</x:v>
      </x:c>
      <x:c r="H77" s="8" t="str">
        <x:v>CGI_2026 ; PDF p. 49, article 19</x:v>
      </x:c>
      <x:c r="I77" s="8" t="str">
        <x:v>Règle légale ; Exceptions et règles de transition/retour au taux de 20 % dans l’article 19.</x:v>
      </x:c>
      <x:c r="J77" s="8" t="str"/>
      <x:c r="K77" s="8" t="str">
        <x:v>https://www.finances.gov.ma/Publication/dgi/2025/CGI-2026-FR.pdf</x:v>
      </x:c>
    </x:row>
    <x:row r="78" ht="15" hidden="0" customHeight="1">
      <x:c r="A78" s="2"/>
      <x:c r="B78" s="2"/>
      <x:c r="C78" s="2" t="str">
        <x:v>FIS11</x:v>
      </x:c>
      <x:c r="D78" s="8" t="str">
        <x:v>Seuil de bénéfice net du taux de 35 %</x:v>
      </x:c>
      <x:c r="E78" s="9" t="n">
        <x:v>100000000</x:v>
      </x:c>
      <x:c r="F78" s="8" t="str">
        <x:v>DH/an</x:v>
      </x:c>
      <x:c r="G78" s="8" t="str">
        <x:v>Droit en vigueur 2026</x:v>
      </x:c>
      <x:c r="H78" s="8" t="str">
        <x:v>CGI_2026 ; PDF p. 49, article 19</x:v>
      </x:c>
      <x:c r="I78" s="8" t="str">
        <x:v>Règle légale ; </x:v>
      </x:c>
      <x:c r="J78" s="8" t="str"/>
      <x:c r="K78" s="8" t="str">
        <x:v>https://www.finances.gov.ma/Publication/dgi/2025/CGI-2026-FR.pdf</x:v>
      </x:c>
    </x:row>
    <x:row r="79" ht="24" hidden="0" customHeight="1">
      <x:c r="A79" s="2"/>
      <x:c r="B79" s="2"/>
      <x:c r="C79" s="2" t="str">
        <x:v>FIS12</x:v>
      </x:c>
      <x:c r="D79" s="8" t="str">
        <x:v>IS, établissements financiers visés par l’article 19</x:v>
      </x:c>
      <x:c r="E79" s="9" t="n">
        <x:v>40</x:v>
      </x:c>
      <x:c r="F79" s="8" t="str">
        <x:v>%</x:v>
      </x:c>
      <x:c r="G79" s="8" t="str">
        <x:v>Droit en vigueur 2026</x:v>
      </x:c>
      <x:c r="H79" s="8" t="str">
        <x:v>CGI_2026 ; PDF p. 50, article 19</x:v>
      </x:c>
      <x:c r="I79" s="8" t="str">
        <x:v>Règle légale ; Taux déjà existant ; l’objectif du programme ne procure pas 40 % de recettes additionnelles.</x:v>
      </x:c>
      <x:c r="J79" s="8" t="str"/>
      <x:c r="K79" s="8" t="str">
        <x:v>https://www.finances.gov.ma/Publication/dgi/2025/CGI-2026-FR.pdf</x:v>
      </x:c>
    </x:row>
    <x:row r="80" ht="15" hidden="0" customHeight="1">
      <x:c r="A80" s="2"/>
      <x:c r="B80" s="2"/>
      <x:c r="C80" s="2" t="str">
        <x:v>FIS13</x:v>
      </x:c>
      <x:c r="D80" s="8" t="str">
        <x:v>IR, seuil annuel exonéré du barème général</x:v>
      </x:c>
      <x:c r="E80" s="9" t="n">
        <x:v>40000</x:v>
      </x:c>
      <x:c r="F80" s="8" t="str">
        <x:v>DH/an</x:v>
      </x:c>
      <x:c r="G80" s="8" t="str">
        <x:v>Droit en vigueur 2026</x:v>
      </x:c>
      <x:c r="H80" s="8" t="str">
        <x:v>CGI_2026 ; PDF p. 118, article 73</x:v>
      </x:c>
      <x:c r="I80" s="8" t="str">
        <x:v>Règle légale ; </x:v>
      </x:c>
      <x:c r="J80" s="8" t="str"/>
      <x:c r="K80" s="8" t="str">
        <x:v>https://www.finances.gov.ma/Publication/dgi/2025/CGI-2026-FR.pdf</x:v>
      </x:c>
    </x:row>
    <x:row r="81" ht="24" hidden="0" customHeight="1">
      <x:c r="A81" s="2"/>
      <x:c r="B81" s="2"/>
      <x:c r="C81" s="2" t="str">
        <x:v>FIS14</x:v>
      </x:c>
      <x:c r="D81" s="8" t="str">
        <x:v>IR, taux marginal supérieur</x:v>
      </x:c>
      <x:c r="E81" s="9" t="n">
        <x:v>37</x:v>
      </x:c>
      <x:c r="F81" s="8" t="str">
        <x:v>%</x:v>
      </x:c>
      <x:c r="G81" s="8" t="str">
        <x:v>Droit en vigueur 2026</x:v>
      </x:c>
      <x:c r="H81" s="8" t="str">
        <x:v>CGI_2026 ; PDF p. 118, article 73</x:v>
      </x:c>
      <x:c r="I81" s="8" t="str">
        <x:v>Règle légale ; Applicable à la tranche au-delà de 180000 DH ; pas taux moyen.</x:v>
      </x:c>
      <x:c r="J81" s="8" t="str"/>
      <x:c r="K81" s="8" t="str">
        <x:v>https://www.finances.gov.ma/Publication/dgi/2025/CGI-2026-FR.pdf</x:v>
      </x:c>
    </x:row>
    <x:row r="82" ht="15" hidden="0" customHeight="1">
      <x:c r="A82" s="2"/>
      <x:c r="B82" s="2"/>
      <x:c r="C82" s="2" t="str">
        <x:v>FIS15</x:v>
      </x:c>
      <x:c r="D82" s="8" t="str">
        <x:v>Réduction d’IR par personne à charge</x:v>
      </x:c>
      <x:c r="E82" s="9" t="n">
        <x:v>600</x:v>
      </x:c>
      <x:c r="F82" s="8" t="str">
        <x:v>DH/an</x:v>
      </x:c>
      <x:c r="G82" s="8" t="str">
        <x:v>Droit en vigueur 2026</x:v>
      </x:c>
      <x:c r="H82" s="8" t="str">
        <x:v>CGI_2026 ; PDF p. 124, article 74</x:v>
      </x:c>
      <x:c r="I82" s="8" t="str">
        <x:v>Règle légale ; </x:v>
      </x:c>
      <x:c r="J82" s="8" t="str"/>
      <x:c r="K82" s="8" t="str">
        <x:v>https://www.finances.gov.ma/Publication/dgi/2025/CGI-2026-FR.pdf</x:v>
      </x:c>
    </x:row>
    <x:row r="83" ht="24" hidden="0" customHeight="1">
      <x:c r="A83" s="2"/>
      <x:c r="B83" s="2"/>
      <x:c r="C83" s="2" t="str">
        <x:v>FIS16</x:v>
      </x:c>
      <x:c r="D83" s="8" t="str">
        <x:v>Plafond de réduction d’IR pour charges de famille</x:v>
      </x:c>
      <x:c r="E83" s="9" t="n">
        <x:v>3600</x:v>
      </x:c>
      <x:c r="F83" s="8" t="str">
        <x:v>DH/an</x:v>
      </x:c>
      <x:c r="G83" s="8" t="str">
        <x:v>Droit en vigueur 2026</x:v>
      </x:c>
      <x:c r="H83" s="8" t="str">
        <x:v>CGI_2026 ; PDF p. 124, article 74</x:v>
      </x:c>
      <x:c r="I83" s="8" t="str">
        <x:v>Règle légale ; À distinguer d’une nouvelle déduction des frais de scolarité.</x:v>
      </x:c>
      <x:c r="J83" s="8" t="str"/>
      <x:c r="K83" s="8" t="str">
        <x:v>https://www.finances.gov.ma/Publication/dgi/2025/CGI-2026-FR.pdf</x:v>
      </x:c>
    </x:row>
    <x:row r="84" ht="48" hidden="0" customHeight="1">
      <x:c r="A84" s="2"/>
      <x:c r="B84" s="2"/>
      <x:c r="C84" s="2" t="str">
        <x:v>ASD01</x:v>
      </x:c>
      <x:c r="D84" s="8" t="str">
        <x:v>Ménages bénéficiaires, arrondi</x:v>
      </x:c>
      <x:c r="E84" s="9" t="n">
        <x:v>3900000</x:v>
      </x:c>
      <x:c r="F84" s="8" t="str">
        <x:v>ménages</x:v>
      </x:c>
      <x:c r="G84" s="8" t="str">
        <x:v>Cumul au 31 décembre 2025</x:v>
      </x:c>
      <x:c r="H84" s="8" t="str">
        <x:v>ANSS_2025 ; PDF p. 14–17</x:v>
      </x:c>
      <x:c r="I84" s="8" t="str">
        <x:v>Observé ; Nombre de ménages, distinct des personnes ; ne pas additionner les sous-populations.</x:v>
      </x:c>
      <x:c r="J84" s="8" t="str"/>
      <x:c r="K84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5" ht="48" hidden="0" customHeight="1">
      <x:c r="A85" s="2"/>
      <x:c r="B85" s="2"/>
      <x:c r="C85" s="2" t="str">
        <x:v>ASD02</x:v>
      </x:c>
      <x:c r="D85" s="8" t="str">
        <x:v>Aides sociales directes versées depuis le lancement</x:v>
      </x:c>
      <x:c r="E85" s="9" t="n">
        <x:v>51000</x:v>
      </x:c>
      <x:c r="F85" s="8" t="str">
        <x:v>MDH cumulés</x:v>
      </x:c>
      <x:c r="G85" s="8" t="str">
        <x:v>Cumul au 31 décembre 2025</x:v>
      </x:c>
      <x:c r="H85" s="8" t="str">
        <x:v>ANSS_2025 ; PDF p. 16–17</x:v>
      </x:c>
      <x:c r="I85" s="8" t="str">
        <x:v>Observé ; Cumul depuis décembre 2023 ; ne pas inscrire 51 MMDH comme dépense annuelle.</x:v>
      </x:c>
      <x:c r="J85" s="8" t="str"/>
      <x:c r="K85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6" ht="48" hidden="0" customHeight="1">
      <x:c r="A86" s="2"/>
      <x:c r="B86" s="2"/>
      <x:c r="C86" s="2" t="str">
        <x:v>ASD03</x:v>
      </x:c>
      <x:c r="D86" s="8" t="str">
        <x:v>Enfants couverts</x:v>
      </x:c>
      <x:c r="E86" s="9" t="n">
        <x:v>5500000</x:v>
      </x:c>
      <x:c r="F86" s="8" t="str">
        <x:v>enfants</x:v>
      </x:c>
      <x:c r="G86" s="8" t="str">
        <x:v>Cumul au 31 décembre 2025</x:v>
      </x:c>
      <x:c r="H86" s="8" t="str">
        <x:v>ANSS_2025 ; PDF p. 16–17</x:v>
      </x:c>
      <x:c r="I86" s="8" t="str">
        <x:v>Observé ; </x:v>
      </x:c>
      <x:c r="J86" s="8" t="str"/>
      <x:c r="K86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7" ht="48" hidden="0" customHeight="1">
      <x:c r="A87" s="2"/>
      <x:c r="B87" s="2"/>
      <x:c r="C87" s="2" t="str">
        <x:v>ASD04</x:v>
      </x:c>
      <x:c r="D87" s="8" t="str">
        <x:v>Ménages au titre de la protection de l’enfance</x:v>
      </x:c>
      <x:c r="E87" s="9" t="n">
        <x:v>2450000</x:v>
      </x:c>
      <x:c r="F87" s="8" t="str">
        <x:v>ménages</x:v>
      </x:c>
      <x:c r="G87" s="8" t="str">
        <x:v>Cumul au 31 décembre 2025</x:v>
      </x:c>
      <x:c r="H87" s="8" t="str">
        <x:v>ANSS_2025 ; PDF p. 16–17</x:v>
      </x:c>
      <x:c r="I87" s="8" t="str">
        <x:v>Observé ; </x:v>
      </x:c>
      <x:c r="J87" s="8" t="str"/>
      <x:c r="K87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8" ht="48" hidden="0" customHeight="1">
      <x:c r="A88" s="2"/>
      <x:c r="B88" s="2"/>
      <x:c r="C88" s="2" t="str">
        <x:v>ASD05</x:v>
      </x:c>
      <x:c r="D88" s="8" t="str">
        <x:v>Ménages recevant l’aide forfaitaire</x:v>
      </x:c>
      <x:c r="E88" s="9" t="n">
        <x:v>1470000</x:v>
      </x:c>
      <x:c r="F88" s="8" t="str">
        <x:v>ménages</x:v>
      </x:c>
      <x:c r="G88" s="8" t="str">
        <x:v>Cumul au 31 décembre 2025</x:v>
      </x:c>
      <x:c r="H88" s="8" t="str">
        <x:v>ANSS_2025 ; PDF p. 16–17</x:v>
      </x:c>
      <x:c r="I88" s="8" t="str">
        <x:v>Observé ; </x:v>
      </x:c>
      <x:c r="J88" s="8" t="str"/>
      <x:c r="K88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89" ht="48" hidden="0" customHeight="1">
      <x:c r="A89" s="2"/>
      <x:c r="B89" s="2"/>
      <x:c r="C89" s="2" t="str">
        <x:v>ASD06</x:v>
      </x:c>
      <x:c r="D89" s="8" t="str">
        <x:v>Personnes âgées au sein des ménages bénéficiaires</x:v>
      </x:c>
      <x:c r="E89" s="9" t="n">
        <x:v>1700000</x:v>
      </x:c>
      <x:c r="F89" s="8" t="str">
        <x:v>personnes</x:v>
      </x:c>
      <x:c r="G89" s="8" t="str">
        <x:v>Cumul au 31 décembre 2025</x:v>
      </x:c>
      <x:c r="H89" s="8" t="str">
        <x:v>ANSS_2025 ; PDF p. 16–17</x:v>
      </x:c>
      <x:c r="I89" s="8" t="str">
        <x:v>Observé ; Incluses dans les ménages ; pas une pension individuelle.</x:v>
      </x:c>
      <x:c r="J89" s="8" t="str"/>
      <x:c r="K89" s="8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90" ht="24" hidden="0" customHeight="1">
      <x:c r="A90" s="2"/>
      <x:c r="B90" s="2"/>
      <x:c r="C90" s="2" t="str">
        <x:v>ASD07</x:v>
      </x:c>
      <x:c r="D90" s="8" t="str">
        <x:v>Allocation enfant scolarisé ou &lt;6 ans, non orphelin</x:v>
      </x:c>
      <x:c r="E90" s="9" t="n">
        <x:v>300</x:v>
      </x:c>
      <x:c r="F90" s="8" t="str">
        <x:v>DH/enfant/mois</x:v>
      </x:c>
      <x:c r="G90" s="8" t="str">
        <x:v>Objectifs 2026</x:v>
      </x:c>
      <x:c r="H90" s="8" t="str">
        <x:v>MEF_BC ; PDF p. 34</x:v>
      </x:c>
      <x:c r="I90" s="8" t="str">
        <x:v>Programmé — LF 2026 ; Trois premiers enfants ; conditions et plancher ménage à appliquer, pas allocation universelle.</x:v>
      </x:c>
      <x:c r="J90" s="8" t="str"/>
      <x:c r="K90" s="8" t="str">
        <x:v>https://www.finances.gov.ma/Publication/db/2026/BC2026-FR.pdf</x:v>
      </x:c>
    </x:row>
    <x:row r="91" ht="24" hidden="0" customHeight="1">
      <x:c r="A91" s="2"/>
      <x:c r="B91" s="2"/>
      <x:c r="C91" s="2" t="str">
        <x:v>ASD08</x:v>
      </x:c>
      <x:c r="D91" s="8" t="str">
        <x:v>Allocation enfant non scolarisé</x:v>
      </x:c>
      <x:c r="E91" s="9" t="n">
        <x:v>200</x:v>
      </x:c>
      <x:c r="F91" s="8" t="str">
        <x:v>DH/enfant/mois</x:v>
      </x:c>
      <x:c r="G91" s="8" t="str">
        <x:v>Objectifs 2026</x:v>
      </x:c>
      <x:c r="H91" s="8" t="str">
        <x:v>MEF_BC ; PDF p. 34</x:v>
      </x:c>
      <x:c r="I91" s="8" t="str">
        <x:v>Programmé — LF 2026 ; Trois premiers enfants, conditions du régime.</x:v>
      </x:c>
      <x:c r="J91" s="8" t="str"/>
      <x:c r="K91" s="8" t="str">
        <x:v>https://www.finances.gov.ma/Publication/db/2026/BC2026-FR.pdf</x:v>
      </x:c>
    </x:row>
    <x:row r="92" ht="24" hidden="0" customHeight="1">
      <x:c r="A92" s="2"/>
      <x:c r="B92" s="2"/>
      <x:c r="C92" s="2" t="str">
        <x:v>ASD09</x:v>
      </x:c>
      <x:c r="D92" s="8" t="str">
        <x:v>Allocation enfant handicapé non orphelin</x:v>
      </x:c>
      <x:c r="E92" s="9" t="n">
        <x:v>400</x:v>
      </x:c>
      <x:c r="F92" s="8" t="str">
        <x:v>DH/enfant/mois</x:v>
      </x:c>
      <x:c r="G92" s="8" t="str">
        <x:v>Objectifs 2026</x:v>
      </x:c>
      <x:c r="H92" s="8" t="str">
        <x:v>MEF_BC ; PDF p. 34</x:v>
      </x:c>
      <x:c r="I92" s="8" t="str">
        <x:v>Programmé — LF 2026 ; Conditions du régime ; ne pas cumuler avec ASD07 pour le même enfant.</x:v>
      </x:c>
      <x:c r="J92" s="8" t="str"/>
      <x:c r="K92" s="8" t="str">
        <x:v>https://www.finances.gov.ma/Publication/db/2026/BC2026-FR.pdf</x:v>
      </x:c>
    </x:row>
    <x:row r="93" ht="24" hidden="0" customHeight="1">
      <x:c r="A93" s="2"/>
      <x:c r="B93" s="2"/>
      <x:c r="C93" s="2" t="str">
        <x:v>RET01</x:v>
      </x:c>
      <x:c r="D93" s="8" t="str">
        <x:v>Cotisants aux quatre régimes étudiés</x:v>
      </x:c>
      <x:c r="E93" s="9" t="n">
        <x:v>5100000</x:v>
      </x:c>
      <x:c r="F93" s="8" t="str">
        <x:v>personnes</x:v>
      </x:c>
      <x:c r="G93" s="8" t="str">
        <x:v>2025</x:v>
      </x:c>
      <x:c r="H93" s="8" t="str">
        <x:v>RSF_2025 ; PDF p. 104, régimes de retraite</x:v>
      </x:c>
      <x:c r="I93" s="8" t="str">
        <x:v>Observé ; CMR-RPC, CNSS long terme, CIMR et RCAR-RG ; effectif arrondi, cumul d’affiliation possible.</x:v>
      </x:c>
      <x:c r="J93" s="8" t="str"/>
      <x:c r="K93" s="8" t="str">
        <x:v>https://www.ammc.ma/sites/default/files/2026-07/RSF%20n%C2%B013%202025.pdf</x:v>
      </x:c>
    </x:row>
    <x:row r="94" ht="24" hidden="0" customHeight="1">
      <x:c r="A94" s="2"/>
      <x:c r="B94" s="2"/>
      <x:c r="C94" s="2" t="str">
        <x:v>RET02</x:v>
      </x:c>
      <x:c r="D94" s="8" t="str">
        <x:v>Pensionnés des quatre régimes étudiés</x:v>
      </x:c>
      <x:c r="E94" s="9" t="n">
        <x:v>1500000</x:v>
      </x:c>
      <x:c r="F94" s="8" t="str">
        <x:v>personnes</x:v>
      </x:c>
      <x:c r="G94" s="8" t="str">
        <x:v>2025</x:v>
      </x:c>
      <x:c r="H94" s="8" t="str">
        <x:v>RSF_2025 ; PDF p. 104, régimes de retraite</x:v>
      </x:c>
      <x:c r="I94" s="8" t="str">
        <x:v>Observé ; Périmètre du rapport, pas tous les seniors du pays.</x:v>
      </x:c>
      <x:c r="J94" s="8" t="str"/>
      <x:c r="K94" s="8" t="str">
        <x:v>https://www.ammc.ma/sites/default/files/2026-07/RSF%20n%C2%B013%202025.pdf</x:v>
      </x:c>
    </x:row>
    <x:row r="95" ht="24" hidden="0" customHeight="1">
      <x:c r="A95" s="2"/>
      <x:c r="B95" s="2"/>
      <x:c r="C95" s="2" t="str">
        <x:v>RET03</x:v>
      </x:c>
      <x:c r="D95" s="8" t="str">
        <x:v>Cotisations des régimes de retraite</x:v>
      </x:c>
      <x:c r="E95" s="9" t="n">
        <x:v>73000</x:v>
      </x:c>
      <x:c r="F95" s="8" t="str">
        <x:v>MDH/an</x:v>
      </x:c>
      <x:c r="G95" s="8" t="str">
        <x:v>2025</x:v>
      </x:c>
      <x:c r="H95" s="8" t="str">
        <x:v>RSF_2025 ; PDF p. 104, régimes de retraite</x:v>
      </x:c>
      <x:c r="I95" s="8" t="str">
        <x:v>Observé ; </x:v>
      </x:c>
      <x:c r="J95" s="8" t="str"/>
      <x:c r="K95" s="8" t="str">
        <x:v>https://www.ammc.ma/sites/default/files/2026-07/RSF%20n%C2%B013%202025.pdf</x:v>
      </x:c>
    </x:row>
    <x:row r="96" ht="24" hidden="0" customHeight="1">
      <x:c r="A96" s="2"/>
      <x:c r="B96" s="2"/>
      <x:c r="C96" s="2" t="str">
        <x:v>RET04</x:v>
      </x:c>
      <x:c r="D96" s="8" t="str">
        <x:v>Prestations des régimes de retraite</x:v>
      </x:c>
      <x:c r="E96" s="9" t="n">
        <x:v>75300</x:v>
      </x:c>
      <x:c r="F96" s="8" t="str">
        <x:v>MDH/an</x:v>
      </x:c>
      <x:c r="G96" s="8" t="str">
        <x:v>2025</x:v>
      </x:c>
      <x:c r="H96" s="8" t="str">
        <x:v>RSF_2025 ; PDF p. 104, régimes de retraite</x:v>
      </x:c>
      <x:c r="I96" s="8" t="str">
        <x:v>Observé ; </x:v>
      </x:c>
      <x:c r="J96" s="8" t="str"/>
      <x:c r="K96" s="8" t="str">
        <x:v>https://www.ammc.ma/sites/default/files/2026-07/RSF%20n%C2%B013%202025.pdf</x:v>
      </x:c>
    </x:row>
    <x:row r="97" ht="24" hidden="0" customHeight="1">
      <x:c r="A97" s="2"/>
      <x:c r="B97" s="2"/>
      <x:c r="C97" s="2" t="str">
        <x:v>RET05</x:v>
      </x:c>
      <x:c r="D97" s="8" t="str">
        <x:v>CMR-RPC, prestations</x:v>
      </x:c>
      <x:c r="E97" s="9" t="n">
        <x:v>41100</x:v>
      </x:c>
      <x:c r="F97" s="8" t="str">
        <x:v>MDH/an</x:v>
      </x:c>
      <x:c r="G97" s="8" t="str">
        <x:v>2025</x:v>
      </x:c>
      <x:c r="H97" s="8" t="str">
        <x:v>RSF_2025 ; PDF p. 104, régimes de retraite</x:v>
      </x:c>
      <x:c r="I97" s="8" t="str">
        <x:v>Observé ; </x:v>
      </x:c>
      <x:c r="J97" s="8" t="str"/>
      <x:c r="K97" s="8" t="str">
        <x:v>https://www.ammc.ma/sites/default/files/2026-07/RSF%20n%C2%B013%202025.pdf</x:v>
      </x:c>
    </x:row>
    <x:row r="98" ht="24" hidden="0" customHeight="1">
      <x:c r="A98" s="2"/>
      <x:c r="B98" s="2"/>
      <x:c r="C98" s="2" t="str">
        <x:v>RET06</x:v>
      </x:c>
      <x:c r="D98" s="8" t="str">
        <x:v>RCAR-RG, prestations</x:v>
      </x:c>
      <x:c r="E98" s="9" t="n">
        <x:v>8400</x:v>
      </x:c>
      <x:c r="F98" s="8" t="str">
        <x:v>MDH/an</x:v>
      </x:c>
      <x:c r="G98" s="8" t="str">
        <x:v>2025</x:v>
      </x:c>
      <x:c r="H98" s="8" t="str">
        <x:v>RSF_2025 ; PDF p. 104, régimes de retraite</x:v>
      </x:c>
      <x:c r="I98" s="8" t="str">
        <x:v>Observé ; </x:v>
      </x:c>
      <x:c r="J98" s="8" t="str"/>
      <x:c r="K98" s="8" t="str">
        <x:v>https://www.ammc.ma/sites/default/files/2026-07/RSF%20n%C2%B013%202025.pdf</x:v>
      </x:c>
    </x:row>
    <x:row r="99" ht="24" hidden="0" customHeight="1">
      <x:c r="A99" s="2"/>
      <x:c r="B99" s="2"/>
      <x:c r="C99" s="2" t="str">
        <x:v>RET07</x:v>
      </x:c>
      <x:c r="D99" s="8" t="str">
        <x:v>CNSS long terme, prestations</x:v>
      </x:c>
      <x:c r="E99" s="9" t="n">
        <x:v>18300</x:v>
      </x:c>
      <x:c r="F99" s="8" t="str">
        <x:v>MDH/an</x:v>
      </x:c>
      <x:c r="G99" s="8" t="str">
        <x:v>2025</x:v>
      </x:c>
      <x:c r="H99" s="8" t="str">
        <x:v>RSF_2025 ; PDF p. 104, régimes de retraite</x:v>
      </x:c>
      <x:c r="I99" s="8" t="str">
        <x:v>Observé ; </x:v>
      </x:c>
      <x:c r="J99" s="8" t="str"/>
      <x:c r="K99" s="8" t="str">
        <x:v>https://www.ammc.ma/sites/default/files/2026-07/RSF%20n%C2%B013%202025.pdf</x:v>
      </x:c>
    </x:row>
    <x:row r="100" ht="24" hidden="0" customHeight="1">
      <x:c r="A100" s="2"/>
      <x:c r="B100" s="2"/>
      <x:c r="C100" s="2" t="str">
        <x:v>RET08</x:v>
      </x:c>
      <x:c r="D100" s="8" t="str">
        <x:v>CIMR, prestations</x:v>
      </x:c>
      <x:c r="E100" s="9" t="n">
        <x:v>7500</x:v>
      </x:c>
      <x:c r="F100" s="8" t="str">
        <x:v>MDH/an</x:v>
      </x:c>
      <x:c r="G100" s="8" t="str">
        <x:v>2025</x:v>
      </x:c>
      <x:c r="H100" s="8" t="str">
        <x:v>RSF_2025 ; PDF p. 104, régimes de retraite</x:v>
      </x:c>
      <x:c r="I100" s="8" t="str">
        <x:v>Observé ; </x:v>
      </x:c>
      <x:c r="J100" s="8" t="str"/>
      <x:c r="K100" s="8" t="str">
        <x:v>https://www.ammc.ma/sites/default/files/2026-07/RSF%20n%C2%B013%202025.pdf</x:v>
      </x:c>
    </x:row>
    <x:row r="101" ht="24" hidden="0" customHeight="1">
      <x:c r="A101" s="2"/>
      <x:c r="B101" s="2"/>
      <x:c r="C101" s="2" t="str">
        <x:v>EDU01</x:v>
      </x:c>
      <x:c r="D101" s="8" t="str">
        <x:v>Élèves du public, primaire–collégial–qualifiant</x:v>
      </x:c>
      <x:c r="E101" s="9" t="n">
        <x:v>6771263</x:v>
      </x:c>
      <x:c r="F101" s="8" t="str">
        <x:v>élèves</x:v>
      </x:c>
      <x:c r="G101" s="8" t="str">
        <x:v>Année scolaire 2024/2025</x:v>
      </x:c>
      <x:c r="H101" s="8" t="str">
        <x:v>MEN_STATS ; PDF p. 1</x:v>
      </x:c>
      <x:c r="I101" s="8" t="str">
        <x:v>Observé ; </x:v>
      </x:c>
      <x:c r="J101" s="8" t="str"/>
      <x:c r="K101" s="8" t="str">
        <x:v>https://www.men.gov.ma/sites/default/files/statistique_2024-25%20VF%20%282%29.pdf</x:v>
      </x:c>
    </x:row>
    <x:row r="102" ht="24" hidden="0" customHeight="1">
      <x:c r="A102" s="2"/>
      <x:c r="B102" s="2"/>
      <x:c r="C102" s="2" t="str">
        <x:v>EDU02</x:v>
      </x:c>
      <x:c r="D102" s="8" t="str">
        <x:v>Établissements du public</x:v>
      </x:c>
      <x:c r="E102" s="9" t="n">
        <x:v>12258</x:v>
      </x:c>
      <x:c r="F102" s="8" t="str">
        <x:v>établissements</x:v>
      </x:c>
      <x:c r="G102" s="8" t="str">
        <x:v>Année scolaire 2024/2025</x:v>
      </x:c>
      <x:c r="H102" s="8" t="str">
        <x:v>MEN_STATS ; PDF p. 1</x:v>
      </x:c>
      <x:c r="I102" s="8" t="str">
        <x:v>Observé ; Ne constitue pas le nombre d’écoles rurales/montagnardes/oasiennes à réhabiliter.</x:v>
      </x:c>
      <x:c r="J102" s="8" t="str"/>
      <x:c r="K102" s="8" t="str">
        <x:v>https://www.men.gov.ma/sites/default/files/statistique_2024-25%20VF%20%282%29.pdf</x:v>
      </x:c>
    </x:row>
    <x:row r="103" ht="24" hidden="0" customHeight="1">
      <x:c r="A103" s="2"/>
      <x:c r="B103" s="2"/>
      <x:c r="C103" s="2" t="str">
        <x:v>EDU03</x:v>
      </x:c>
      <x:c r="D103" s="8" t="str">
        <x:v>Enseignants du public</x:v>
      </x:c>
      <x:c r="E103" s="9" t="n">
        <x:v>289245</x:v>
      </x:c>
      <x:c r="F103" s="8" t="str">
        <x:v>enseignants</x:v>
      </x:c>
      <x:c r="G103" s="8" t="str">
        <x:v>Année scolaire 2024/2025</x:v>
      </x:c>
      <x:c r="H103" s="8" t="str">
        <x:v>MEN_STATS ; PDF p. 1</x:v>
      </x:c>
      <x:c r="I103" s="8" t="str">
        <x:v>Observé ; </x:v>
      </x:c>
      <x:c r="J103" s="8" t="str"/>
      <x:c r="K103" s="8" t="str">
        <x:v>https://www.men.gov.ma/sites/default/files/statistique_2024-25%20VF%20%282%29.pdf</x:v>
      </x:c>
    </x:row>
    <x:row r="104" ht="24" hidden="0" customHeight="1">
      <x:c r="A104" s="2"/>
      <x:c r="B104" s="2"/>
      <x:c r="C104" s="2" t="str">
        <x:v>EDU04</x:v>
      </x:c>
      <x:c r="D104" s="8" t="str">
        <x:v>Salles utilisées dans le public</x:v>
      </x:c>
      <x:c r="E104" s="9" t="n">
        <x:v>182791</x:v>
      </x:c>
      <x:c r="F104" s="8" t="str">
        <x:v>salles</x:v>
      </x:c>
      <x:c r="G104" s="8" t="str">
        <x:v>Année scolaire 2024/2025</x:v>
      </x:c>
      <x:c r="H104" s="8" t="str">
        <x:v>MEN_STATS ; PDF p. 1</x:v>
      </x:c>
      <x:c r="I104" s="8" t="str">
        <x:v>Observé ; </x:v>
      </x:c>
      <x:c r="J104" s="8" t="str"/>
      <x:c r="K104" s="8" t="str">
        <x:v>https://www.men.gov.ma/sites/default/files/statistique_2024-25%20VF%20%282%29.pdf</x:v>
      </x:c>
    </x:row>
    <x:row r="105" ht="24" hidden="0" customHeight="1">
      <x:c r="A105" s="2"/>
      <x:c r="B105" s="2"/>
      <x:c r="C105" s="2" t="str">
        <x:v>EDU05</x:v>
      </x:c>
      <x:c r="D105" s="8" t="str">
        <x:v>Classes du public</x:v>
      </x:c>
      <x:c r="E105" s="9" t="n">
        <x:v>233421</x:v>
      </x:c>
      <x:c r="F105" s="8" t="str">
        <x:v>classes</x:v>
      </x:c>
      <x:c r="G105" s="8" t="str">
        <x:v>Année scolaire 2024/2025</x:v>
      </x:c>
      <x:c r="H105" s="8" t="str">
        <x:v>MEN_STATS ; PDF p. 1</x:v>
      </x:c>
      <x:c r="I105" s="8" t="str">
        <x:v>Observé ; Une classe n’est pas nécessairement une salle physique distincte.</x:v>
      </x:c>
      <x:c r="J105" s="8" t="str"/>
      <x:c r="K105" s="8" t="str">
        <x:v>https://www.men.gov.ma/sites/default/files/statistique_2024-25%20VF%20%282%29.pdf</x:v>
      </x:c>
    </x:row>
    <x:row r="106" ht="24" hidden="0" customHeight="1">
      <x:c r="A106" s="2"/>
      <x:c r="B106" s="2"/>
      <x:c r="C106" s="2" t="str">
        <x:v>EDU06</x:v>
      </x:c>
      <x:c r="D106" s="8" t="str">
        <x:v>Établissements primaires publics</x:v>
      </x:c>
      <x:c r="E106" s="9" t="n">
        <x:v>8397</x:v>
      </x:c>
      <x:c r="F106" s="8" t="str">
        <x:v>établissements</x:v>
      </x:c>
      <x:c r="G106" s="8" t="str">
        <x:v>Année scolaire 2024/2025</x:v>
      </x:c>
      <x:c r="H106" s="8" t="str">
        <x:v>MEN_STATS ; PDF p. 1</x:v>
      </x:c>
      <x:c r="I106" s="8" t="str">
        <x:v>Observé ; </x:v>
      </x:c>
      <x:c r="J106" s="8" t="str"/>
      <x:c r="K106" s="8" t="str">
        <x:v>https://www.men.gov.ma/sites/default/files/statistique_2024-25%20VF%20%282%29.pdf</x:v>
      </x:c>
    </x:row>
    <x:row r="107" ht="24" hidden="0" customHeight="1">
      <x:c r="A107" s="2"/>
      <x:c r="B107" s="2"/>
      <x:c r="C107" s="2" t="str">
        <x:v>EDU07</x:v>
      </x:c>
      <x:c r="D107" s="8" t="str">
        <x:v>Collèges publics</x:v>
      </x:c>
      <x:c r="E107" s="9" t="n">
        <x:v>2297</x:v>
      </x:c>
      <x:c r="F107" s="8" t="str">
        <x:v>établissements</x:v>
      </x:c>
      <x:c r="G107" s="8" t="str">
        <x:v>Année scolaire 2024/2025</x:v>
      </x:c>
      <x:c r="H107" s="8" t="str">
        <x:v>MEN_STATS ; PDF p. 1</x:v>
      </x:c>
      <x:c r="I107" s="8" t="str">
        <x:v>Observé ; </x:v>
      </x:c>
      <x:c r="J107" s="8" t="str"/>
      <x:c r="K107" s="8" t="str">
        <x:v>https://www.men.gov.ma/sites/default/files/statistique_2024-25%20VF%20%282%29.pdf</x:v>
      </x:c>
    </x:row>
    <x:row r="108" ht="24" hidden="0" customHeight="1">
      <x:c r="A108" s="2"/>
      <x:c r="B108" s="2"/>
      <x:c r="C108" s="2" t="str">
        <x:v>EDU08</x:v>
      </x:c>
      <x:c r="D108" s="8" t="str">
        <x:v>Lycées qualifiants publics</x:v>
      </x:c>
      <x:c r="E108" s="9" t="n">
        <x:v>1564</x:v>
      </x:c>
      <x:c r="F108" s="8" t="str">
        <x:v>établissements</x:v>
      </x:c>
      <x:c r="G108" s="8" t="str">
        <x:v>Année scolaire 2024/2025</x:v>
      </x:c>
      <x:c r="H108" s="8" t="str">
        <x:v>MEN_STATS ; PDF p. 1</x:v>
      </x:c>
      <x:c r="I108" s="8" t="str">
        <x:v>Observé ; </x:v>
      </x:c>
      <x:c r="J108" s="8" t="str"/>
      <x:c r="K108" s="8" t="str">
        <x:v>https://www.men.gov.ma/sites/default/files/statistique_2024-25%20VF%20%282%29.pdf</x:v>
      </x:c>
    </x:row>
    <x:row r="109" ht="24" hidden="0" customHeight="1">
      <x:c r="A109" s="2"/>
      <x:c r="B109" s="2"/>
      <x:c r="C109" s="2" t="str">
        <x:v>EDU09</x:v>
      </x:c>
      <x:c r="D109" s="8" t="str">
        <x:v>Élèves du préscolaire, tous types</x:v>
      </x:c>
      <x:c r="E109" s="9" t="n">
        <x:v>968380</x:v>
      </x:c>
      <x:c r="F109" s="8" t="str">
        <x:v>enfants</x:v>
      </x:c>
      <x:c r="G109" s="8" t="str">
        <x:v>Année scolaire 2024/2025</x:v>
      </x:c>
      <x:c r="H109" s="8" t="str">
        <x:v>MEN_STATS ; PDF p. 1</x:v>
      </x:c>
      <x:c r="I109" s="8" t="str">
        <x:v>Observé ; </x:v>
      </x:c>
      <x:c r="J109" s="8" t="str"/>
      <x:c r="K109" s="8" t="str">
        <x:v>https://www.men.gov.ma/sites/default/files/statistique_2024-25%20VF%20%282%29.pdf</x:v>
      </x:c>
    </x:row>
    <x:row r="110" ht="24" hidden="0" customHeight="1">
      <x:c r="A110" s="2"/>
      <x:c r="B110" s="2"/>
      <x:c r="C110" s="2" t="str">
        <x:v>EDU10</x:v>
      </x:c>
      <x:c r="D110" s="8" t="str">
        <x:v>Élèves du préscolaire public</x:v>
      </x:c>
      <x:c r="E110" s="9" t="n">
        <x:v>460440</x:v>
      </x:c>
      <x:c r="F110" s="8" t="str">
        <x:v>enfants</x:v>
      </x:c>
      <x:c r="G110" s="8" t="str">
        <x:v>Année scolaire 2024/2025</x:v>
      </x:c>
      <x:c r="H110" s="8" t="str">
        <x:v>MEN_STATS ; PDF p. 1</x:v>
      </x:c>
      <x:c r="I110" s="8" t="str">
        <x:v>Observé ; </x:v>
      </x:c>
      <x:c r="J110" s="8" t="str"/>
      <x:c r="K110" s="8" t="str">
        <x:v>https://www.men.gov.ma/sites/default/files/statistique_2024-25%20VF%20%282%29.pdf</x:v>
      </x:c>
    </x:row>
    <x:row r="111" ht="24" hidden="0" customHeight="1">
      <x:c r="A111" s="2"/>
      <x:c r="B111" s="2"/>
      <x:c r="C111" s="2" t="str">
        <x:v>EDU11</x:v>
      </x:c>
      <x:c r="D111" s="8" t="str">
        <x:v>Élèves du préscolaire partenaire</x:v>
      </x:c>
      <x:c r="E111" s="9" t="n">
        <x:v>160281</x:v>
      </x:c>
      <x:c r="F111" s="8" t="str">
        <x:v>enfants</x:v>
      </x:c>
      <x:c r="G111" s="8" t="str">
        <x:v>Année scolaire 2024/2025</x:v>
      </x:c>
      <x:c r="H111" s="8" t="str">
        <x:v>MEN_STATS ; PDF p. 1</x:v>
      </x:c>
      <x:c r="I111" s="8" t="str">
        <x:v>Observé ; </x:v>
      </x:c>
      <x:c r="J111" s="8" t="str"/>
      <x:c r="K111" s="8" t="str">
        <x:v>https://www.men.gov.ma/sites/default/files/statistique_2024-25%20VF%20%282%29.pdf</x:v>
      </x:c>
    </x:row>
    <x:row r="112" ht="24" hidden="0" customHeight="1">
      <x:c r="A112" s="2"/>
      <x:c r="B112" s="2"/>
      <x:c r="C112" s="2" t="str">
        <x:v>EDU12</x:v>
      </x:c>
      <x:c r="D112" s="8" t="str">
        <x:v>Élèves du préscolaire privé</x:v>
      </x:c>
      <x:c r="E112" s="9" t="n">
        <x:v>209013</x:v>
      </x:c>
      <x:c r="F112" s="8" t="str">
        <x:v>enfants</x:v>
      </x:c>
      <x:c r="G112" s="8" t="str">
        <x:v>Année scolaire 2024/2025</x:v>
      </x:c>
      <x:c r="H112" s="8" t="str">
        <x:v>MEN_STATS ; PDF p. 1</x:v>
      </x:c>
      <x:c r="I112" s="8" t="str">
        <x:v>Observé ; </x:v>
      </x:c>
      <x:c r="J112" s="8" t="str"/>
      <x:c r="K112" s="8" t="str">
        <x:v>https://www.men.gov.ma/sites/default/files/statistique_2024-25%20VF%20%282%29.pdf</x:v>
      </x:c>
    </x:row>
    <x:row r="113" ht="24" hidden="0" customHeight="1">
      <x:c r="A113" s="2"/>
      <x:c r="B113" s="2"/>
      <x:c r="C113" s="2" t="str">
        <x:v>EDU13</x:v>
      </x:c>
      <x:c r="D113" s="8" t="str">
        <x:v>Élèves du préscolaire non structuré</x:v>
      </x:c>
      <x:c r="E113" s="9" t="n">
        <x:v>138646</x:v>
      </x:c>
      <x:c r="F113" s="8" t="str">
        <x:v>enfants</x:v>
      </x:c>
      <x:c r="G113" s="8" t="str">
        <x:v>Année scolaire 2024/2025</x:v>
      </x:c>
      <x:c r="H113" s="8" t="str">
        <x:v>MEN_STATS ; PDF p. 1</x:v>
      </x:c>
      <x:c r="I113" s="8" t="str">
        <x:v>Observé ; </x:v>
      </x:c>
      <x:c r="J113" s="8" t="str"/>
      <x:c r="K113" s="8" t="str">
        <x:v>https://www.men.gov.ma/sites/default/files/statistique_2024-25%20VF%20%282%29.pdf</x:v>
      </x:c>
    </x:row>
    <x:row r="114" ht="24" hidden="0" customHeight="1">
      <x:c r="A114" s="2"/>
      <x:c r="B114" s="2"/>
      <x:c r="C114" s="2" t="str">
        <x:v>EDU14</x:v>
      </x:c>
      <x:c r="D114" s="8" t="str">
        <x:v>Éducateurs du préscolaire, tous types</x:v>
      </x:c>
      <x:c r="E114" s="9" t="n">
        <x:v>49885</x:v>
      </x:c>
      <x:c r="F114" s="8" t="str">
        <x:v>éducateurs</x:v>
      </x:c>
      <x:c r="G114" s="8" t="str">
        <x:v>Année scolaire 2024/2025</x:v>
      </x:c>
      <x:c r="H114" s="8" t="str">
        <x:v>MEN_STATS ; PDF p. 1</x:v>
      </x:c>
      <x:c r="I114" s="8" t="str">
        <x:v>Observé ; </x:v>
      </x:c>
      <x:c r="J114" s="8" t="str"/>
      <x:c r="K114" s="8" t="str">
        <x:v>https://www.men.gov.ma/sites/default/files/statistique_2024-25%20VF%20%282%29.pdf</x:v>
      </x:c>
    </x:row>
    <x:row r="115" ht="24" hidden="0" customHeight="1">
      <x:c r="A115" s="2"/>
      <x:c r="B115" s="2"/>
      <x:c r="C115" s="2" t="str">
        <x:v>EDU15</x:v>
      </x:c>
      <x:c r="D115" s="8" t="str">
        <x:v>Salles du préscolaire, tous types</x:v>
      </x:c>
      <x:c r="E115" s="9" t="n">
        <x:v>49043</x:v>
      </x:c>
      <x:c r="F115" s="8" t="str">
        <x:v>salles</x:v>
      </x:c>
      <x:c r="G115" s="8" t="str">
        <x:v>Année scolaire 2024/2025</x:v>
      </x:c>
      <x:c r="H115" s="8" t="str">
        <x:v>MEN_STATS ; PDF p. 1</x:v>
      </x:c>
      <x:c r="I115" s="8" t="str">
        <x:v>Observé ; </x:v>
      </x:c>
      <x:c r="J115" s="8" t="str"/>
      <x:c r="K115" s="8" t="str">
        <x:v>https://www.men.gov.ma/sites/default/files/statistique_2024-25%20VF%20%282%29.pdf</x:v>
      </x:c>
    </x:row>
    <x:row r="116" ht="24" hidden="0" customHeight="1">
      <x:c r="A116" s="2"/>
      <x:c r="B116" s="2"/>
      <x:c r="C116" s="2" t="str">
        <x:v>EDU16</x:v>
      </x:c>
      <x:c r="D116" s="8" t="str">
        <x:v>Transport scolaire, bénéficiaires du public</x:v>
      </x:c>
      <x:c r="E116" s="9" t="n">
        <x:v>650709</x:v>
      </x:c>
      <x:c r="F116" s="8" t="str">
        <x:v>élèves</x:v>
      </x:c>
      <x:c r="G116" s="8" t="str">
        <x:v>Année scolaire 2024/2025</x:v>
      </x:c>
      <x:c r="H116" s="8" t="str">
        <x:v>MEN_STATS ; PDF p. 2</x:v>
      </x:c>
      <x:c r="I116" s="8" t="str">
        <x:v>Observé ; </x:v>
      </x:c>
      <x:c r="J116" s="8" t="str"/>
      <x:c r="K116" s="8" t="str">
        <x:v>https://www.men.gov.ma/sites/default/files/statistique_2024-25%20VF%20%282%29.pdf</x:v>
      </x:c>
    </x:row>
    <x:row r="117" ht="24" hidden="0" customHeight="1">
      <x:c r="A117" s="2"/>
      <x:c r="B117" s="2"/>
      <x:c r="C117" s="2" t="str">
        <x:v>EDU17</x:v>
      </x:c>
      <x:c r="D117" s="8" t="str">
        <x:v>Internats, bénéficiaires du public</x:v>
      </x:c>
      <x:c r="E117" s="9" t="n">
        <x:v>173067</x:v>
      </x:c>
      <x:c r="F117" s="8" t="str">
        <x:v>élèves</x:v>
      </x:c>
      <x:c r="G117" s="8" t="str">
        <x:v>Année scolaire 2024/2025</x:v>
      </x:c>
      <x:c r="H117" s="8" t="str">
        <x:v>MEN_STATS ; PDF p. 2</x:v>
      </x:c>
      <x:c r="I117" s="8" t="str">
        <x:v>Observé ; </x:v>
      </x:c>
      <x:c r="J117" s="8" t="str"/>
      <x:c r="K117" s="8" t="str">
        <x:v>https://www.men.gov.ma/sites/default/files/statistique_2024-25%20VF%20%282%29.pdf</x:v>
      </x:c>
    </x:row>
    <x:row r="118" ht="24" hidden="0" customHeight="1">
      <x:c r="A118" s="2"/>
      <x:c r="B118" s="2"/>
      <x:c r="C118" s="2" t="str">
        <x:v>EDU18</x:v>
      </x:c>
      <x:c r="D118" s="8" t="str">
        <x:v>Dar Ettalib, bénéficiaires du public</x:v>
      </x:c>
      <x:c r="E118" s="9" t="n">
        <x:v>63713</x:v>
      </x:c>
      <x:c r="F118" s="8" t="str">
        <x:v>élèves</x:v>
      </x:c>
      <x:c r="G118" s="8" t="str">
        <x:v>Année scolaire 2024/2025</x:v>
      </x:c>
      <x:c r="H118" s="8" t="str">
        <x:v>MEN_STATS ; PDF p. 2</x:v>
      </x:c>
      <x:c r="I118" s="8" t="str">
        <x:v>Observé ; </x:v>
      </x:c>
      <x:c r="J118" s="8" t="str"/>
      <x:c r="K118" s="8" t="str">
        <x:v>https://www.men.gov.ma/sites/default/files/statistique_2024-25%20VF%20%282%29.pdf</x:v>
      </x:c>
    </x:row>
    <x:row r="119" ht="24" hidden="0" customHeight="1">
      <x:c r="A119" s="2"/>
      <x:c r="B119" s="2"/>
      <x:c r="C119" s="2" t="str">
        <x:v>EDU19</x:v>
      </x:c>
      <x:c r="D119" s="8" t="str">
        <x:v>Élèves du privé, primaire–collégial–qualifiant</x:v>
      </x:c>
      <x:c r="E119" s="9" t="n">
        <x:v>1247627</x:v>
      </x:c>
      <x:c r="F119" s="8" t="str">
        <x:v>élèves</x:v>
      </x:c>
      <x:c r="G119" s="8" t="str">
        <x:v>Année scolaire 2024/2025</x:v>
      </x:c>
      <x:c r="H119" s="8" t="str">
        <x:v>MEN_STATS ; PDF p. 2</x:v>
      </x:c>
      <x:c r="I119" s="8" t="str">
        <x:v>Observé ; Ne donne pas le nombre de contribuables éligibles à une déduction des frais.</x:v>
      </x:c>
      <x:c r="J119" s="8" t="str"/>
      <x:c r="K119" s="8" t="str">
        <x:v>https://www.men.gov.ma/sites/default/files/statistique_2024-25%20VF%20%282%29.pdf</x:v>
      </x:c>
    </x:row>
    <x:row r="120" ht="24" hidden="0" customHeight="1">
      <x:c r="A120" s="2"/>
      <x:c r="B120" s="2"/>
      <x:c r="C120" s="2" t="str">
        <x:v>EDU20</x:v>
      </x:c>
      <x:c r="D120" s="8" t="str">
        <x:v>Enseignants du privé</x:v>
      </x:c>
      <x:c r="E120" s="9" t="n">
        <x:v>82669</x:v>
      </x:c>
      <x:c r="F120" s="8" t="str">
        <x:v>enseignants</x:v>
      </x:c>
      <x:c r="G120" s="8" t="str">
        <x:v>Année scolaire 2024/2025</x:v>
      </x:c>
      <x:c r="H120" s="8" t="str">
        <x:v>MEN_STATS ; PDF p. 2</x:v>
      </x:c>
      <x:c r="I120" s="8" t="str">
        <x:v>Observé ; </x:v>
      </x:c>
      <x:c r="J120" s="8" t="str"/>
      <x:c r="K120" s="8" t="str">
        <x:v>https://www.men.gov.ma/sites/default/files/statistique_2024-25%20VF%20%282%29.pdf</x:v>
      </x:c>
    </x:row>
    <x:row r="121" ht="24" hidden="0" customHeight="1">
      <x:c r="A121" s="2"/>
      <x:c r="B121" s="2"/>
      <x:c r="C121" s="2" t="str">
        <x:v>EDU21</x:v>
      </x:c>
      <x:c r="D121" s="8" t="str">
        <x:v>Nouvelles classes préscolaires prévues</x:v>
      </x:c>
      <x:c r="E121" s="9" t="n">
        <x:v>4800</x:v>
      </x:c>
      <x:c r="F121" s="8" t="str">
        <x:v>classes</x:v>
      </x:c>
      <x:c r="G121" s="8" t="str">
        <x:v>Programmation 2026/2027</x:v>
      </x:c>
      <x:c r="H121" s="8" t="str">
        <x:v>MEF_BC ; PDF p. 31</x:v>
      </x:c>
      <x:c r="I121" s="8" t="str">
        <x:v>Programmé — LF 2026 ; Déjà prévues au budget ; ne pas financer une deuxième fois.</x:v>
      </x:c>
      <x:c r="J121" s="8" t="str"/>
      <x:c r="K121" s="8" t="str">
        <x:v>https://www.finances.gov.ma/Publication/db/2026/BC2026-FR.pdf</x:v>
      </x:c>
    </x:row>
    <x:row r="122" ht="24" hidden="0" customHeight="1">
      <x:c r="A122" s="2"/>
      <x:c r="B122" s="2"/>
      <x:c r="C122" s="2" t="str">
        <x:v>FOR01</x:v>
      </x:c>
      <x:c r="D122" s="8" t="str">
        <x:v>Établissements de formation OFPPT</x:v>
      </x:c>
      <x:c r="E122" s="9" t="n">
        <x:v>513</x:v>
      </x:c>
      <x:c r="F122" s="8" t="str">
        <x:v>établissements</x:v>
      </x:c>
      <x:c r="G122" s="8" t="str">
        <x:v>Rentrée 2026/2027</x:v>
      </x:c>
      <x:c r="H122" s="8" t="str">
        <x:v>OFPPT_RENTREE ; Communiqué du 7 septembre 2026</x:v>
      </x:c>
      <x:c r="I122" s="8" t="str">
        <x:v>Offre annoncée de rentrée ; </x:v>
      </x:c>
      <x:c r="J122" s="8" t="str"/>
      <x:c r="K122" s="8" t="str">
        <x:v>https://inc.ofppt.ma/fr/communiques-de-presse/rentree-de-formation-2026-2027-lofppt-consolide-son-dispositif-de-formation</x:v>
      </x:c>
    </x:row>
    <x:row r="123" ht="24" hidden="0" customHeight="1">
      <x:c r="A123" s="2"/>
      <x:c r="B123" s="2"/>
      <x:c r="C123" s="2" t="str">
        <x:v>FOR02</x:v>
      </x:c>
      <x:c r="D123" s="8" t="str">
        <x:v>Capacité totale annoncée OFPPT</x:v>
      </x:c>
      <x:c r="E123" s="9" t="n">
        <x:v>424000</x:v>
      </x:c>
      <x:c r="F123" s="8" t="str">
        <x:v>places</x:v>
      </x:c>
      <x:c r="G123" s="8" t="str">
        <x:v>Rentrée 2026/2027</x:v>
      </x:c>
      <x:c r="H123" s="8" t="str">
        <x:v>OFPPT_RENTREE ; Communiqué du 7 septembre 2026</x:v>
      </x:c>
      <x:c r="I123" s="8" t="str">
        <x:v>Offre annoncée de rentrée ; Capacité, pas diplômés ni places libres supplémentaires.</x:v>
      </x:c>
      <x:c r="J123" s="8" t="str"/>
      <x:c r="K123" s="8" t="str">
        <x:v>https://inc.ofppt.ma/fr/communiques-de-presse/rentree-de-formation-2026-2027-lofppt-consolide-son-dispositif-de-formation</x:v>
      </x:c>
    </x:row>
    <x:row r="124" ht="24" hidden="0" customHeight="1">
      <x:c r="A124" s="2"/>
      <x:c r="B124" s="2"/>
      <x:c r="C124" s="2" t="str">
        <x:v>FOR03</x:v>
      </x:c>
      <x:c r="D124" s="8" t="str">
        <x:v>Places en première année diplômante</x:v>
      </x:c>
      <x:c r="E124" s="9" t="n">
        <x:v>146637</x:v>
      </x:c>
      <x:c r="F124" s="8" t="str">
        <x:v>places</x:v>
      </x:c>
      <x:c r="G124" s="8" t="str">
        <x:v>Rentrée 2026/2027</x:v>
      </x:c>
      <x:c r="H124" s="8" t="str">
        <x:v>OFPPT_RENTREE ; Communiqué du 7 septembre 2026</x:v>
      </x:c>
      <x:c r="I124" s="8" t="str">
        <x:v>Offre annoncée de rentrée ; </x:v>
      </x:c>
      <x:c r="J124" s="8" t="str"/>
      <x:c r="K124" s="8" t="str">
        <x:v>https://inc.ofppt.ma/fr/communiques-de-presse/rentree-de-formation-2026-2027-lofppt-consolide-son-dispositif-de-formation</x:v>
      </x:c>
    </x:row>
    <x:row r="125" ht="24" hidden="0" customHeight="1">
      <x:c r="A125" s="2"/>
      <x:c r="B125" s="2"/>
      <x:c r="C125" s="2" t="str">
        <x:v>FOR04</x:v>
      </x:c>
      <x:c r="D125" s="8" t="str">
        <x:v>Places en formation qualifiante</x:v>
      </x:c>
      <x:c r="E125" s="9" t="n">
        <x:v>121402</x:v>
      </x:c>
      <x:c r="F125" s="8" t="str">
        <x:v>places</x:v>
      </x:c>
      <x:c r="G125" s="8" t="str">
        <x:v>Rentrée 2026/2027</x:v>
      </x:c>
      <x:c r="H125" s="8" t="str">
        <x:v>OFPPT_RENTREE ; Communiqué du 7 septembre 2026</x:v>
      </x:c>
      <x:c r="I125" s="8" t="str">
        <x:v>Offre annoncée de rentrée ; </x:v>
      </x:c>
      <x:c r="J125" s="8" t="str"/>
      <x:c r="K125" s="8" t="str">
        <x:v>https://inc.ofppt.ma/fr/communiques-de-presse/rentree-de-formation-2026-2027-lofppt-consolide-son-dispositif-de-formation</x:v>
      </x:c>
    </x:row>
    <x:row r="126" ht="24" hidden="0" customHeight="1">
      <x:c r="A126" s="2"/>
      <x:c r="B126" s="2"/>
      <x:c r="C126" s="2" t="str">
        <x:v>FOR05</x:v>
      </x:c>
      <x:c r="D126" s="8" t="str">
        <x:v>Centres d’orientation professionnelle</x:v>
      </x:c>
      <x:c r="E126" s="9" t="n">
        <x:v>75</x:v>
      </x:c>
      <x:c r="F126" s="8" t="str">
        <x:v>centres</x:v>
      </x:c>
      <x:c r="G126" s="8" t="str">
        <x:v>Rentrée 2026/2027</x:v>
      </x:c>
      <x:c r="H126" s="8" t="str">
        <x:v>OFPPT_RENTREE ; Communiqué du 7 septembre 2026</x:v>
      </x:c>
      <x:c r="I126" s="8" t="str">
        <x:v>Offre annoncée de rentrée ; </x:v>
      </x:c>
      <x:c r="J126" s="8" t="str"/>
      <x:c r="K126" s="8" t="str">
        <x:v>https://inc.ofppt.ma/fr/communiques-de-presse/rentree-de-formation-2026-2027-lofppt-consolide-son-dispositif-de-formation</x:v>
      </x:c>
    </x:row>
    <x:row r="127" ht="24" hidden="0" customHeight="1">
      <x:c r="A127" s="2"/>
      <x:c r="B127" s="2"/>
      <x:c r="C127" s="2" t="str">
        <x:v>SAN01</x:v>
      </x:c>
      <x:c r="D127" s="8" t="str">
        <x:v>Lits existants du réseau hospitalier de la publication</x:v>
      </x:c>
      <x:c r="E127" s="9" t="n">
        <x:v>28184</x:v>
      </x:c>
      <x:c r="F127" s="8" t="str">
        <x:v>lits</x:v>
      </x:c>
      <x:c r="G127" s="8" t="str">
        <x:v>2024</x:v>
      </x:c>
      <x:c r="H127" s="8" t="str">
        <x:v>SANTE_2024 ; PDF p. 16, production hospitalière</x:v>
      </x:c>
      <x:c r="I127" s="8" t="str">
        <x:v>Observé ; Vérifier périmètre CHU et établissements répondants avant total national.</x:v>
      </x:c>
      <x:c r="J127" s="8" t="str"/>
      <x:c r="K127" s="8" t="str">
        <x:v>https://www.sante.gov.ma/Documents/2026/06/Sante%20en%20chiffre%202024%20VF.pdf</x:v>
      </x:c>
    </x:row>
    <x:row r="128" ht="24" hidden="0" customHeight="1">
      <x:c r="A128" s="2"/>
      <x:c r="B128" s="2"/>
      <x:c r="C128" s="2" t="str">
        <x:v>SAN02</x:v>
      </x:c>
      <x:c r="D128" s="8" t="str">
        <x:v>Lits fonctionnels du réseau hospitalier de la publication</x:v>
      </x:c>
      <x:c r="E128" s="9" t="n">
        <x:v>22873</x:v>
      </x:c>
      <x:c r="F128" s="8" t="str">
        <x:v>lits</x:v>
      </x:c>
      <x:c r="G128" s="8" t="str">
        <x:v>2024</x:v>
      </x:c>
      <x:c r="H128" s="8" t="str">
        <x:v>SANTE_2024 ; PDF p. 16, production hospitalière</x:v>
      </x:c>
      <x:c r="I128" s="8" t="str">
        <x:v>Observé ; Lits existants ≠ lits fonctionnels ; l’écart ne mesure pas automatiquement un besoin de construction.</x:v>
      </x:c>
      <x:c r="J128" s="8" t="str"/>
      <x:c r="K128" s="8" t="str">
        <x:v>https://www.sante.gov.ma/Documents/2026/06/Sante%20en%20chiffre%202024%20VF.pdf</x:v>
      </x:c>
    </x:row>
    <x:row r="129" ht="24" hidden="0" customHeight="1">
      <x:c r="A129" s="2"/>
      <x:c r="B129" s="2"/>
      <x:c r="C129" s="2" t="str">
        <x:v>SAN03</x:v>
      </x:c>
      <x:c r="D129" s="8" t="str">
        <x:v>Admissions hospitalières</x:v>
      </x:c>
      <x:c r="E129" s="9" t="n">
        <x:v>1282301</x:v>
      </x:c>
      <x:c r="F129" s="8" t="str">
        <x:v>admissions/an</x:v>
      </x:c>
      <x:c r="G129" s="8" t="str">
        <x:v>2024</x:v>
      </x:c>
      <x:c r="H129" s="8" t="str">
        <x:v>SANTE_2024 ; PDF p. 16, production hospitalière</x:v>
      </x:c>
      <x:c r="I129" s="8" t="str">
        <x:v>Observé ; Admissions, pas patients uniques.</x:v>
      </x:c>
      <x:c r="J129" s="8" t="str"/>
      <x:c r="K129" s="8" t="str">
        <x:v>https://www.sante.gov.ma/Documents/2026/06/Sante%20en%20chiffre%202024%20VF.pdf</x:v>
      </x:c>
    </x:row>
    <x:row r="130" ht="24" hidden="0" customHeight="1">
      <x:c r="A130" s="2"/>
      <x:c r="B130" s="2"/>
      <x:c r="C130" s="2" t="str">
        <x:v>SAN04</x:v>
      </x:c>
      <x:c r="D130" s="8" t="str">
        <x:v>Taux moyen d’occupation</x:v>
      </x:c>
      <x:c r="E130" s="9" t="n">
        <x:v>54.6</x:v>
      </x:c>
      <x:c r="F130" s="8" t="str">
        <x:v>%</x:v>
      </x:c>
      <x:c r="G130" s="8" t="str">
        <x:v>2024</x:v>
      </x:c>
      <x:c r="H130" s="8" t="str">
        <x:v>SANTE_2024 ; PDF p. 16, production hospitalière</x:v>
      </x:c>
      <x:c r="I130" s="8" t="str">
        <x:v>Observé ; </x:v>
      </x:c>
      <x:c r="J130" s="8" t="str"/>
      <x:c r="K130" s="8" t="str">
        <x:v>https://www.sante.gov.ma/Documents/2026/06/Sante%20en%20chiffre%202024%20VF.pdf</x:v>
      </x:c>
    </x:row>
    <x:row r="131" ht="24" hidden="0" customHeight="1">
      <x:c r="A131" s="2"/>
      <x:c r="B131" s="2"/>
      <x:c r="C131" s="2" t="str">
        <x:v>SAN05</x:v>
      </x:c>
      <x:c r="D131" s="8" t="str">
        <x:v>Durée moyenne de séjour</x:v>
      </x:c>
      <x:c r="E131" s="9" t="n">
        <x:v>3.2</x:v>
      </x:c>
      <x:c r="F131" s="8" t="str">
        <x:v>jours</x:v>
      </x:c>
      <x:c r="G131" s="8" t="str">
        <x:v>2024</x:v>
      </x:c>
      <x:c r="H131" s="8" t="str">
        <x:v>SANTE_2024 ; PDF p. 16, production hospitalière</x:v>
      </x:c>
      <x:c r="I131" s="8" t="str">
        <x:v>Observé ; </x:v>
      </x:c>
      <x:c r="J131" s="8" t="str"/>
      <x:c r="K131" s="8" t="str">
        <x:v>https://www.sante.gov.ma/Documents/2026/06/Sante%20en%20chiffre%202024%20VF.pdf</x:v>
      </x:c>
    </x:row>
    <x:row r="132" ht="24" hidden="0" customHeight="1">
      <x:c r="A132" s="2"/>
      <x:c r="B132" s="2"/>
      <x:c r="C132" s="2" t="str">
        <x:v>SAN06</x:v>
      </x:c>
      <x:c r="D132" s="8" t="str">
        <x:v>Naissances attendues</x:v>
      </x:c>
      <x:c r="E132" s="9" t="n">
        <x:v>540238</x:v>
      </x:c>
      <x:c r="F132" s="8" t="str">
        <x:v>naissances/an</x:v>
      </x:c>
      <x:c r="G132" s="8" t="str">
        <x:v>2024</x:v>
      </x:c>
      <x:c r="H132" s="8" t="str">
        <x:v>SANTE_2024 ; PDF p. 19, populations cibles</x:v>
      </x:c>
      <x:c r="I132" s="8" t="str">
        <x:v>Observé ; Estimation démographique, pas assurés bénéficiaires de congé parental.</x:v>
      </x:c>
      <x:c r="J132" s="8" t="str"/>
      <x:c r="K132" s="8" t="str">
        <x:v>https://www.sante.gov.ma/Documents/2026/06/Sante%20en%20chiffre%202024%20VF.pdf</x:v>
      </x:c>
    </x:row>
    <x:row r="133" ht="24" hidden="0" customHeight="1">
      <x:c r="A133" s="2"/>
      <x:c r="B133" s="2"/>
      <x:c r="C133" s="2" t="str">
        <x:v>SAN07</x:v>
      </x:c>
      <x:c r="D133" s="8" t="str">
        <x:v>Enfants de moins de cinq ans</x:v>
      </x:c>
      <x:c r="E133" s="9" t="n">
        <x:v>2800183</x:v>
      </x:c>
      <x:c r="F133" s="8" t="str">
        <x:v>enfants</x:v>
      </x:c>
      <x:c r="G133" s="8" t="str">
        <x:v>2024</x:v>
      </x:c>
      <x:c r="H133" s="8" t="str">
        <x:v>SANTE_2024 ; PDF p. 19, populations cibles</x:v>
      </x:c>
      <x:c r="I133" s="8" t="str">
        <x:v>Observé ; </x:v>
      </x:c>
      <x:c r="J133" s="8" t="str"/>
      <x:c r="K133" s="8" t="str">
        <x:v>https://www.sante.gov.ma/Documents/2026/06/Sante%20en%20chiffre%202024%20VF.pdf</x:v>
      </x:c>
    </x:row>
    <x:row r="134" ht="24" hidden="0" customHeight="1">
      <x:c r="A134" s="2"/>
      <x:c r="B134" s="2"/>
      <x:c r="C134" s="2" t="str">
        <x:v>SAN08</x:v>
      </x:c>
      <x:c r="D134" s="8" t="str">
        <x:v>Femmes de 15 à 49 ans</x:v>
      </x:c>
      <x:c r="E134" s="9" t="n">
        <x:v>9138034</x:v>
      </x:c>
      <x:c r="F134" s="8" t="str">
        <x:v>personnes</x:v>
      </x:c>
      <x:c r="G134" s="8" t="str">
        <x:v>2024</x:v>
      </x:c>
      <x:c r="H134" s="8" t="str">
        <x:v>SANTE_2024 ; PDF p. 19, populations cibles</x:v>
      </x:c>
      <x:c r="I134" s="8" t="str">
        <x:v>Observé ; </x:v>
      </x:c>
      <x:c r="J134" s="8" t="str"/>
      <x:c r="K134" s="8" t="str">
        <x:v>https://www.sante.gov.ma/Documents/2026/06/Sante%20en%20chiffre%202024%20VF.pdf</x:v>
      </x:c>
    </x:row>
    <x:row r="135" ht="24" hidden="0" customHeight="1">
      <x:c r="A135" s="2"/>
      <x:c r="B135" s="2"/>
      <x:c r="C135" s="2" t="str">
        <x:v>SAN09</x:v>
      </x:c>
      <x:c r="D135" s="8" t="str">
        <x:v>Cabinets médicaux privés</x:v>
      </x:c>
      <x:c r="E135" s="9" t="n">
        <x:v>14524</x:v>
      </x:c>
      <x:c r="F135" s="8" t="str">
        <x:v>cabinets</x:v>
      </x:c>
      <x:c r="G135" s="8" t="str">
        <x:v>2024</x:v>
      </x:c>
      <x:c r="H135" s="8" t="str">
        <x:v>SANTE_2024 ; PDF p. 23, infrastructure privée</x:v>
      </x:c>
      <x:c r="I135" s="8" t="str">
        <x:v>Observé ; </x:v>
      </x:c>
      <x:c r="J135" s="8" t="str"/>
      <x:c r="K135" s="8" t="str">
        <x:v>https://www.sante.gov.ma/Documents/2026/06/Sante%20en%20chiffre%202024%20VF.pdf</x:v>
      </x:c>
    </x:row>
    <x:row r="136" ht="24" hidden="0" customHeight="1">
      <x:c r="A136" s="2"/>
      <x:c r="B136" s="2"/>
      <x:c r="C136" s="2" t="str">
        <x:v>SAN10</x:v>
      </x:c>
      <x:c r="D136" s="8" t="str">
        <x:v>Cabinets dentaires privés</x:v>
      </x:c>
      <x:c r="E136" s="9" t="n">
        <x:v>6183</x:v>
      </x:c>
      <x:c r="F136" s="8" t="str">
        <x:v>cabinets</x:v>
      </x:c>
      <x:c r="G136" s="8" t="str">
        <x:v>2024</x:v>
      </x:c>
      <x:c r="H136" s="8" t="str">
        <x:v>SANTE_2024 ; PDF p. 23, infrastructure privée</x:v>
      </x:c>
      <x:c r="I136" s="8" t="str">
        <x:v>Observé ; </x:v>
      </x:c>
      <x:c r="J136" s="8" t="str"/>
      <x:c r="K136" s="8" t="str">
        <x:v>https://www.sante.gov.ma/Documents/2026/06/Sante%20en%20chiffre%202024%20VF.pdf</x:v>
      </x:c>
    </x:row>
    <x:row r="137" ht="24" hidden="0" customHeight="1">
      <x:c r="A137" s="2"/>
      <x:c r="B137" s="2"/>
      <x:c r="C137" s="2" t="str">
        <x:v>SAN11</x:v>
      </x:c>
      <x:c r="D137" s="8" t="str">
        <x:v>Officines de pharmacie</x:v>
      </x:c>
      <x:c r="E137" s="9" t="n">
        <x:v>10319</x:v>
      </x:c>
      <x:c r="F137" s="8" t="str">
        <x:v>officines</x:v>
      </x:c>
      <x:c r="G137" s="8" t="str">
        <x:v>2024</x:v>
      </x:c>
      <x:c r="H137" s="8" t="str">
        <x:v>SANTE_2024 ; PDF p. 23, infrastructure privée</x:v>
      </x:c>
      <x:c r="I137" s="8" t="str">
        <x:v>Observé ; </x:v>
      </x:c>
      <x:c r="J137" s="8" t="str"/>
      <x:c r="K137" s="8" t="str">
        <x:v>https://www.sante.gov.ma/Documents/2026/06/Sante%20en%20chiffre%202024%20VF.pdf</x:v>
      </x:c>
    </x:row>
    <x:row r="138" ht="24" hidden="0" customHeight="1">
      <x:c r="A138" s="2"/>
      <x:c r="B138" s="2"/>
      <x:c r="C138" s="2" t="str">
        <x:v>SCO01</x:v>
      </x:c>
      <x:c r="D138" s="8" t="str">
        <x:v>Dépense totale de santé</x:v>
      </x:c>
      <x:c r="E138" s="9" t="n">
        <x:v>81700</x:v>
      </x:c>
      <x:c r="F138" s="8" t="str">
        <x:v>MDH</x:v>
      </x:c>
      <x:c r="G138" s="8" t="str">
        <x:v>2022</x:v>
      </x:c>
      <x:c r="H138" s="8" t="str">
        <x:v>SANTE_COMPTES ; PDF p. 16 et 49</x:v>
      </x:c>
      <x:c r="I138" s="8" t="str">
        <x:v>Observé ; Tous financeurs ; ne pas assimiler au budget du ministère.</x:v>
      </x:c>
      <x:c r="J138" s="8" t="str"/>
      <x:c r="K138" s="8" t="str">
        <x:v>https://www.sante.gov.ma/Publications/Etudes_enquete/Documents/2025/Comptes%20Nationaux%20de%20la%20Sant%C3%A9%20-2022.pdf</x:v>
      </x:c>
    </x:row>
    <x:row r="139" ht="24" hidden="0" customHeight="1">
      <x:c r="A139" s="2"/>
      <x:c r="B139" s="2"/>
      <x:c r="C139" s="2" t="str">
        <x:v>SCO02</x:v>
      </x:c>
      <x:c r="D139" s="8" t="str">
        <x:v>Dépense courante de santé</x:v>
      </x:c>
      <x:c r="E139" s="9" t="n">
        <x:v>76600</x:v>
      </x:c>
      <x:c r="F139" s="8" t="str">
        <x:v>MDH</x:v>
      </x:c>
      <x:c r="G139" s="8" t="str">
        <x:v>2022</x:v>
      </x:c>
      <x:c r="H139" s="8" t="str">
        <x:v>SANTE_COMPTES ; PDF p. 16 et 49</x:v>
      </x:c>
      <x:c r="I139" s="8" t="str">
        <x:v>Observé ; </x:v>
      </x:c>
      <x:c r="J139" s="8" t="str"/>
      <x:c r="K139" s="8" t="str">
        <x:v>https://www.sante.gov.ma/Publications/Etudes_enquete/Documents/2025/Comptes%20Nationaux%20de%20la%20Sant%C3%A9%20-2022.pdf</x:v>
      </x:c>
    </x:row>
    <x:row r="140" ht="24" hidden="0" customHeight="1">
      <x:c r="A140" s="2"/>
      <x:c r="B140" s="2"/>
      <x:c r="C140" s="2" t="str">
        <x:v>SCO03</x:v>
      </x:c>
      <x:c r="D140" s="8" t="str">
        <x:v>Dépense de santé par habitant</x:v>
      </x:c>
      <x:c r="E140" s="9" t="n">
        <x:v>2227</x:v>
      </x:c>
      <x:c r="F140" s="8" t="str">
        <x:v>DH/habitant/an</x:v>
      </x:c>
      <x:c r="G140" s="8" t="str">
        <x:v>2022</x:v>
      </x:c>
      <x:c r="H140" s="8" t="str">
        <x:v>SANTE_COMPTES ; PDF p. 16 et 49</x:v>
      </x:c>
      <x:c r="I140" s="8" t="str">
        <x:v>Observé ; Coût moyen du système ; pas tarif d’une consultation psychologique.</x:v>
      </x:c>
      <x:c r="J140" s="8" t="str"/>
      <x:c r="K140" s="8" t="str">
        <x:v>https://www.sante.gov.ma/Publications/Etudes_enquete/Documents/2025/Comptes%20Nationaux%20de%20la%20Sant%C3%A9%20-2022.pdf</x:v>
      </x:c>
    </x:row>
    <x:row r="141" ht="24" hidden="0" customHeight="1">
      <x:c r="A141" s="2"/>
      <x:c r="B141" s="2"/>
      <x:c r="C141" s="2" t="str">
        <x:v>SCO04</x:v>
      </x:c>
      <x:c r="D141" s="8" t="str">
        <x:v>Paiements directs des ménages dans le financement</x:v>
      </x:c>
      <x:c r="E141" s="9" t="n">
        <x:v>38</x:v>
      </x:c>
      <x:c r="F141" s="8" t="str">
        <x:v>%</x:v>
      </x:c>
      <x:c r="G141" s="8" t="str">
        <x:v>2022</x:v>
      </x:c>
      <x:c r="H141" s="8" t="str">
        <x:v>SANTE_COMPTES ; PDF p. 16 et 49</x:v>
      </x:c>
      <x:c r="I141" s="8" t="str">
        <x:v>Observé ; </x:v>
      </x:c>
      <x:c r="J141" s="8" t="str"/>
      <x:c r="K141" s="8" t="str">
        <x:v>https://www.sante.gov.ma/Publications/Etudes_enquete/Documents/2025/Comptes%20Nationaux%20de%20la%20Sant%C3%A9%20-2022.pdf</x:v>
      </x:c>
    </x:row>
    <x:row r="142" ht="24" hidden="0" customHeight="1">
      <x:c r="A142" s="2"/>
      <x:c r="B142" s="2"/>
      <x:c r="C142" s="2" t="str">
        <x:v>SCO05</x:v>
      </x:c>
      <x:c r="D142" s="8" t="str">
        <x:v>Assurance maladie dans le financement</x:v>
      </x:c>
      <x:c r="E142" s="9" t="n">
        <x:v>31</x:v>
      </x:c>
      <x:c r="F142" s="8" t="str">
        <x:v>%</x:v>
      </x:c>
      <x:c r="G142" s="8" t="str">
        <x:v>2022</x:v>
      </x:c>
      <x:c r="H142" s="8" t="str">
        <x:v>SANTE_COMPTES ; PDF p. 16 et 49</x:v>
      </x:c>
      <x:c r="I142" s="8" t="str">
        <x:v>Observé ; </x:v>
      </x:c>
      <x:c r="J142" s="8" t="str"/>
      <x:c r="K142" s="8" t="str">
        <x:v>https://www.sante.gov.ma/Publications/Etudes_enquete/Documents/2025/Comptes%20Nationaux%20de%20la%20Sant%C3%A9%20-2022.pdf</x:v>
      </x:c>
    </x:row>
    <x:row r="143" ht="24" hidden="0" customHeight="1">
      <x:c r="A143" s="2"/>
      <x:c r="B143" s="2"/>
      <x:c r="C143" s="2" t="str">
        <x:v>SCO06</x:v>
      </x:c>
      <x:c r="D143" s="8" t="str">
        <x:v>Ressources fiscales dans le financement</x:v>
      </x:c>
      <x:c r="E143" s="9" t="n">
        <x:v>30.3</x:v>
      </x:c>
      <x:c r="F143" s="8" t="str">
        <x:v>%</x:v>
      </x:c>
      <x:c r="G143" s="8" t="str">
        <x:v>2022</x:v>
      </x:c>
      <x:c r="H143" s="8" t="str">
        <x:v>SANTE_COMPTES ; PDF p. 16 et 49</x:v>
      </x:c>
      <x:c r="I143" s="8" t="str">
        <x:v>Observé ; </x:v>
      </x:c>
      <x:c r="J143" s="8" t="str"/>
      <x:c r="K143" s="8" t="str">
        <x:v>https://www.sante.gov.ma/Publications/Etudes_enquete/Documents/2025/Comptes%20Nationaux%20de%20la%20Sant%C3%A9%20-2022.pdf</x:v>
      </x:c>
    </x:row>
    <x:row r="144" ht="15" hidden="0" customHeight="1">
      <x:c r="A144" s="2"/>
      <x:c r="B144" s="2"/>
      <x:c r="C144" s="2" t="str">
        <x:v>SAN12</x:v>
      </x:c>
      <x:c r="D144" s="8" t="str">
        <x:v>Réhabilitation ESSP, première phase</x:v>
      </x:c>
      <x:c r="E144" s="9" t="n">
        <x:v>1400</x:v>
      </x:c>
      <x:c r="F144" s="8" t="str">
        <x:v>établissements</x:v>
      </x:c>
      <x:c r="G144" s="8" t="str">
        <x:v>LF 2026, opérations poursuivies</x:v>
      </x:c>
      <x:c r="H144" s="8" t="str">
        <x:v>MEF_BC ; PDF p. 31</x:v>
      </x:c>
      <x:c r="I144" s="8" t="str">
        <x:v>Programmé — LF 2026 ; </x:v>
      </x:c>
      <x:c r="J144" s="8" t="str"/>
      <x:c r="K144" s="8" t="str">
        <x:v>https://www.finances.gov.ma/Publication/db/2026/BC2026-FR.pdf</x:v>
      </x:c>
    </x:row>
    <x:row r="145" ht="15" hidden="0" customHeight="1">
      <x:c r="A145" s="2"/>
      <x:c r="B145" s="2"/>
      <x:c r="C145" s="2" t="str">
        <x:v>SAN13</x:v>
      </x:c>
      <x:c r="D145" s="8" t="str">
        <x:v>Réhabilitation ESSP, seconde phase</x:v>
      </x:c>
      <x:c r="E145" s="9" t="n">
        <x:v>1600</x:v>
      </x:c>
      <x:c r="F145" s="8" t="str">
        <x:v>établissements</x:v>
      </x:c>
      <x:c r="G145" s="8" t="str">
        <x:v>LF 2026, opérations poursuivies</x:v>
      </x:c>
      <x:c r="H145" s="8" t="str">
        <x:v>MEF_BC ; PDF p. 31</x:v>
      </x:c>
      <x:c r="I145" s="8" t="str">
        <x:v>Programmé — LF 2026 ; </x:v>
      </x:c>
      <x:c r="J145" s="8" t="str"/>
      <x:c r="K145" s="8" t="str">
        <x:v>https://www.finances.gov.ma/Publication/db/2026/BC2026-FR.pdf</x:v>
      </x:c>
    </x:row>
    <x:row r="146" ht="15" hidden="0" customHeight="1">
      <x:c r="A146" s="2"/>
      <x:c r="B146" s="2"/>
      <x:c r="C146" s="2" t="str">
        <x:v>SAN14</x:v>
      </x:c>
      <x:c r="D146" s="8" t="str">
        <x:v>Réhabilitation d’hôpitaux annoncée</x:v>
      </x:c>
      <x:c r="E146" s="9" t="n">
        <x:v>90</x:v>
      </x:c>
      <x:c r="F146" s="8" t="str">
        <x:v>hôpitaux</x:v>
      </x:c>
      <x:c r="G146" s="8" t="str">
        <x:v>LF 2026, opérations poursuivies</x:v>
      </x:c>
      <x:c r="H146" s="8" t="str">
        <x:v>MEF_BC ; PDF p. 31</x:v>
      </x:c>
      <x:c r="I146" s="8" t="str">
        <x:v>Programmé — LF 2026 ; </x:v>
      </x:c>
      <x:c r="J146" s="8" t="str"/>
      <x:c r="K146" s="8" t="str">
        <x:v>https://www.finances.gov.ma/Publication/db/2026/BC2026-FR.pdf</x:v>
      </x:c>
    </x:row>
    <x:row r="147" ht="15" hidden="0" customHeight="1">
      <x:c r="A147" s="2"/>
      <x:c r="B147" s="2"/>
      <x:c r="C147" s="2" t="str">
        <x:v>SAN15</x:v>
      </x:c>
      <x:c r="D147" s="8" t="str">
        <x:v>Créations de postes santé</x:v>
      </x:c>
      <x:c r="E147" s="9" t="n">
        <x:v>8000</x:v>
      </x:c>
      <x:c r="F147" s="8" t="str">
        <x:v>postes</x:v>
      </x:c>
      <x:c r="G147" s="8" t="str">
        <x:v>LF 2026, opérations poursuivies</x:v>
      </x:c>
      <x:c r="H147" s="8" t="str">
        <x:v>MEF_BC ; PDF p. 31</x:v>
      </x:c>
      <x:c r="I147" s="8" t="str">
        <x:v>Programmé — LF 2026 ; Toutes catégories ; pas 8000 urgentistes.</x:v>
      </x:c>
      <x:c r="J147" s="8" t="str"/>
      <x:c r="K147" s="8" t="str">
        <x:v>https://www.finances.gov.ma/Publication/db/2026/BC2026-FR.pdf</x:v>
      </x:c>
    </x:row>
    <x:row r="148" ht="24" hidden="0" customHeight="1">
      <x:c r="A148" s="2"/>
      <x:c r="B148" s="2"/>
      <x:c r="C148" s="2" t="str">
        <x:v>EAU09</x:v>
      </x:c>
      <x:c r="D148" s="8" t="str">
        <x:v>Eaux usées traitées et effectivement réutilisées</x:v>
      </x:c>
      <x:c r="E148" s="9" t="n">
        <x:v>53</x:v>
      </x:c>
      <x:c r="F148" s="8" t="str">
        <x:v>millions m3/an</x:v>
      </x:c>
      <x:c r="G148" s="8" t="str">
        <x:v>2024</x:v>
      </x:c>
      <x:c r="H148" s="8" t="str">
        <x:v>EAU_REUSE ; Déclaration du ministre de l’Intérieur, 23 juillet 2025</x:v>
      </x:c>
      <x:c r="I148" s="8" t="str">
        <x:v>Observé ; Volume annuel observé ; pas capacité nominale des stations.</x:v>
      </x:c>
      <x:c r="J148" s="8" t="str"/>
      <x:c r="K148" s="8" t="str">
        <x:v>https://www.maroc.ma/fr/actualites/lassainissement-liquide-des-investissements-de-4858-mmdh-fin-2024</x:v>
      </x:c>
    </x:row>
    <x:row r="149" ht="24" hidden="0" customHeight="1">
      <x:c r="A149" s="2"/>
      <x:c r="B149" s="2"/>
      <x:c r="C149" s="2" t="str">
        <x:v>EAU10</x:v>
      </x:c>
      <x:c r="D149" s="8" t="str">
        <x:v>Assainissement et réutilisation, enveloppe décennale</x:v>
      </x:c>
      <x:c r="E149" s="9" t="n">
        <x:v>56000</x:v>
      </x:c>
      <x:c r="F149" s="8" t="str">
        <x:v>MDH</x:v>
      </x:c>
      <x:c r="G149" s="8" t="str">
        <x:v>Programme 2025–2034</x:v>
      </x:c>
      <x:c r="H149" s="8" t="str">
        <x:v>EAU_REUSE ; Même déclaration, enveloppe et projets</x:v>
      </x:c>
      <x:c r="I149" s="8" t="str">
        <x:v>Programmé ; Comprend réseaux, assainissement et réutilisation ; pas coût des seuls m3 réutilisés.</x:v>
      </x:c>
      <x:c r="J149" s="8" t="str"/>
      <x:c r="K149" s="8" t="str">
        <x:v>https://www.maroc.ma/fr/actualites/lassainissement-liquide-des-investissements-de-4858-mmdh-fin-2024</x:v>
      </x:c>
    </x:row>
    <x:row r="150" ht="24" hidden="0" customHeight="1">
      <x:c r="A150" s="2"/>
      <x:c r="B150" s="2"/>
      <x:c r="C150" s="2" t="str">
        <x:v>EAU11</x:v>
      </x:c>
      <x:c r="D150" s="8" t="str">
        <x:v>Poursuite de projets existants</x:v>
      </x:c>
      <x:c r="E150" s="9" t="n">
        <x:v>27000</x:v>
      </x:c>
      <x:c r="F150" s="8" t="str">
        <x:v>MDH</x:v>
      </x:c>
      <x:c r="G150" s="8" t="str">
        <x:v>Programme 2025–2034</x:v>
      </x:c>
      <x:c r="H150" s="8" t="str">
        <x:v>EAU_REUSE ; Même déclaration, enveloppe et projets</x:v>
      </x:c>
      <x:c r="I150" s="8" t="str">
        <x:v>Programmé ; </x:v>
      </x:c>
      <x:c r="J150" s="8" t="str"/>
      <x:c r="K150" s="8" t="str">
        <x:v>https://www.maroc.ma/fr/actualites/lassainissement-liquide-des-investissements-de-4858-mmdh-fin-2024</x:v>
      </x:c>
    </x:row>
    <x:row r="151" ht="24" hidden="0" customHeight="1">
      <x:c r="A151" s="2"/>
      <x:c r="B151" s="2"/>
      <x:c r="C151" s="2" t="str">
        <x:v>EAU12</x:v>
      </x:c>
      <x:c r="D151" s="8" t="str">
        <x:v>Nouveaux projets</x:v>
      </x:c>
      <x:c r="E151" s="9" t="n">
        <x:v>29000</x:v>
      </x:c>
      <x:c r="F151" s="8" t="str">
        <x:v>MDH</x:v>
      </x:c>
      <x:c r="G151" s="8" t="str">
        <x:v>Programme 2025–2034</x:v>
      </x:c>
      <x:c r="H151" s="8" t="str">
        <x:v>EAU_REUSE ; Même déclaration, enveloppe et projets</x:v>
      </x:c>
      <x:c r="I151" s="8" t="str">
        <x:v>Programmé ; </x:v>
      </x:c>
      <x:c r="J151" s="8" t="str"/>
      <x:c r="K151" s="8" t="str">
        <x:v>https://www.maroc.ma/fr/actualites/lassainissement-liquide-des-investissements-de-4858-mmdh-fin-2024</x:v>
      </x:c>
    </x:row>
    <x:row r="152" ht="24" hidden="0" customHeight="1">
      <x:c r="A152" s="2"/>
      <x:c r="B152" s="2"/>
      <x:c r="C152" s="2" t="str">
        <x:v>EAU13</x:v>
      </x:c>
      <x:c r="D152" s="8" t="str">
        <x:v>Projets en poursuite</x:v>
      </x:c>
      <x:c r="E152" s="9" t="n">
        <x:v>389</x:v>
      </x:c>
      <x:c r="F152" s="8" t="str">
        <x:v>projets</x:v>
      </x:c>
      <x:c r="G152" s="8" t="str">
        <x:v>Programme 2025–2034</x:v>
      </x:c>
      <x:c r="H152" s="8" t="str">
        <x:v>EAU_REUSE ; Même déclaration, enveloppe et projets</x:v>
      </x:c>
      <x:c r="I152" s="8" t="str">
        <x:v>Programmé ; </x:v>
      </x:c>
      <x:c r="J152" s="8" t="str"/>
      <x:c r="K152" s="8" t="str">
        <x:v>https://www.maroc.ma/fr/actualites/lassainissement-liquide-des-investissements-de-4858-mmdh-fin-2024</x:v>
      </x:c>
    </x:row>
    <x:row r="153" ht="24" hidden="0" customHeight="1">
      <x:c r="A153" s="2"/>
      <x:c r="B153" s="2"/>
      <x:c r="C153" s="2" t="str">
        <x:v>EAU14</x:v>
      </x:c>
      <x:c r="D153" s="8" t="str">
        <x:v>Nouveaux projets d’assainissement/réutilisation</x:v>
      </x:c>
      <x:c r="E153" s="9" t="n">
        <x:v>694</x:v>
      </x:c>
      <x:c r="F153" s="8" t="str">
        <x:v>projets</x:v>
      </x:c>
      <x:c r="G153" s="8" t="str">
        <x:v>Programme 2025–2034</x:v>
      </x:c>
      <x:c r="H153" s="8" t="str">
        <x:v>EAU_REUSE ; Même déclaration, enveloppe et projets</x:v>
      </x:c>
      <x:c r="I153" s="8" t="str">
        <x:v>Programmé ; </x:v>
      </x:c>
      <x:c r="J153" s="8" t="str"/>
      <x:c r="K153" s="8" t="str">
        <x:v>https://www.maroc.ma/fr/actualites/lassainissement-liquide-des-investissements-de-4858-mmdh-fin-2024</x:v>
      </x:c>
    </x:row>
    <x:row r="154" ht="24" hidden="0" customHeight="1">
      <x:c r="A154" s="2"/>
      <x:c r="B154" s="2"/>
      <x:c r="C154" s="2" t="str">
        <x:v>ADM03</x:v>
      </x:c>
      <x:c r="D154" s="8" t="str">
        <x:v>Effectif DGI</x:v>
      </x:c>
      <x:c r="E154" s="9" t="n">
        <x:v>6606</x:v>
      </x:c>
      <x:c r="F154" s="8" t="str">
        <x:v>agents</x:v>
      </x:c>
      <x:c r="G154" s="8" t="str">
        <x:v>2025</x:v>
      </x:c>
      <x:c r="H154" s="8" t="str">
        <x:v>DGI_2025 ; PDF p. 8, chiffres clés</x:v>
      </x:c>
      <x:c r="I154" s="8" t="str">
        <x:v>Observé ; </x:v>
      </x:c>
      <x:c r="J154" s="8" t="str"/>
      <x:c r="K154" s="8" t="str">
        <x:v>https://www.finances.gov.ma/Publication/dgi/2026/rapport-activit%C3%A9-2025-DGI.pdf</x:v>
      </x:c>
    </x:row>
    <x:row r="155" ht="24" hidden="0" customHeight="1">
      <x:c r="A155" s="2"/>
      <x:c r="B155" s="2"/>
      <x:c r="C155" s="2" t="str">
        <x:v>ADM04</x:v>
      </x:c>
      <x:c r="D155" s="8" t="str">
        <x:v>Opérations dématérialisées DGI</x:v>
      </x:c>
      <x:c r="E155" s="9" t="n">
        <x:v>26505681</x:v>
      </x:c>
      <x:c r="F155" s="8" t="str">
        <x:v>opérations/an</x:v>
      </x:c>
      <x:c r="G155" s="8" t="str">
        <x:v>2025</x:v>
      </x:c>
      <x:c r="H155" s="8" t="str">
        <x:v>DGI_2025 ; PDF p. 8, chiffres clés</x:v>
      </x:c>
      <x:c r="I155" s="8" t="str">
        <x:v>Observé ; Exemple d’un système déjà numérisé ; pas flux total de l’administration.</x:v>
      </x:c>
      <x:c r="J155" s="8" t="str"/>
      <x:c r="K155" s="8" t="str">
        <x:v>https://www.finances.gov.ma/Publication/dgi/2026/rapport-activit%C3%A9-2025-DGI.pdf</x:v>
      </x:c>
    </x:row>
    <x:row r="156" ht="24" hidden="0" customHeight="1">
      <x:c r="A156" s="2"/>
      <x:c r="B156" s="2"/>
      <x:c r="C156" s="2" t="str">
        <x:v>ADM05</x:v>
      </x:c>
      <x:c r="D156" s="8" t="str">
        <x:v>Contrôles fiscaux sur pièces</x:v>
      </x:c>
      <x:c r="E156" s="9" t="n">
        <x:v>82017</x:v>
      </x:c>
      <x:c r="F156" s="8" t="str">
        <x:v>contrôles/an</x:v>
      </x:c>
      <x:c r="G156" s="8" t="str">
        <x:v>2025</x:v>
      </x:c>
      <x:c r="H156" s="8" t="str">
        <x:v>DGI_2025 ; PDF p. 8, chiffres clés</x:v>
      </x:c>
      <x:c r="I156" s="8" t="str">
        <x:v>Observé ; </x:v>
      </x:c>
      <x:c r="J156" s="8" t="str"/>
      <x:c r="K156" s="8" t="str">
        <x:v>https://www.finances.gov.ma/Publication/dgi/2026/rapport-activit%C3%A9-2025-DGI.pdf</x:v>
      </x:c>
    </x:row>
    <x:row r="157" ht="24" hidden="0" customHeight="1">
      <x:c r="A157" s="2"/>
      <x:c r="B157" s="2"/>
      <x:c r="C157" s="2" t="str">
        <x:v>ADM06</x:v>
      </x:c>
      <x:c r="D157" s="8" t="str">
        <x:v>Contrôles fiscaux sur place</x:v>
      </x:c>
      <x:c r="E157" s="9" t="n">
        <x:v>7133</x:v>
      </x:c>
      <x:c r="F157" s="8" t="str">
        <x:v>contrôles/an</x:v>
      </x:c>
      <x:c r="G157" s="8" t="str">
        <x:v>2025</x:v>
      </x:c>
      <x:c r="H157" s="8" t="str">
        <x:v>DGI_2025 ; PDF p. 8, chiffres clés</x:v>
      </x:c>
      <x:c r="I157" s="8" t="str">
        <x:v>Observé ; </x:v>
      </x:c>
      <x:c r="J157" s="8" t="str"/>
      <x:c r="K157" s="8" t="str">
        <x:v>https://www.finances.gov.ma/Publication/dgi/2026/rapport-activit%C3%A9-2025-DGI.pdf</x:v>
      </x:c>
    </x:row>
    <x:row r="158" ht="15" hidden="0" customHeight="1">
      <x:c r="A158" s="2"/>
      <x:c r="B158" s="2"/>
      <x:c r="C158" s="2" t="str">
        <x:v>MAC2025</x:v>
      </x:c>
      <x:c r="D158" s="8" t="str">
        <x:v>PIB nominal, cadrage MEF 2025</x:v>
      </x:c>
      <x:c r="E158" s="9" t="n">
        <x:v>1720</x:v>
      </x:c>
      <x:c r="F158" s="8" t="str">
        <x:v>Mds DH</x:v>
      </x:c>
      <x:c r="G158" s="8" t="str">
        <x:v>2025</x:v>
      </x:c>
      <x:c r="H158" s="8" t="str">
        <x:v>MEF_CADRAGE2027 ; PDF p.58</x:v>
      </x:c>
      <x:c r="I158" s="8" t="str">
        <x:v>Observé / provisoire ; </x:v>
      </x:c>
      <x:c r="J158" s="8" t="str"/>
      <x:c r="K158" s="8" t="str">
        <x:v>https://www.finances.gov.ma/Publication/db/2025/REBCMT-PLF2027VF.pdf</x:v>
      </x:c>
    </x:row>
    <x:row r="159" ht="15" hidden="0" customHeight="1">
      <x:c r="A159" s="2"/>
      <x:c r="B159" s="2"/>
      <x:c r="C159" s="2" t="str">
        <x:v>MAC2026</x:v>
      </x:c>
      <x:c r="D159" s="8" t="str">
        <x:v>PIB nominal, cadrage MEF 2026</x:v>
      </x:c>
      <x:c r="E159" s="9" t="n">
        <x:v>1837</x:v>
      </x:c>
      <x:c r="F159" s="8" t="str">
        <x:v>Mds DH</x:v>
      </x:c>
      <x:c r="G159" s="8" t="str">
        <x:v>2026</x:v>
      </x:c>
      <x:c r="H159" s="8" t="str">
        <x:v>MEF_CADRAGE2027 ; PDF p.58</x:v>
      </x:c>
      <x:c r="I159" s="8" t="str">
        <x:v>Prévision officielle ; </x:v>
      </x:c>
      <x:c r="J159" s="8" t="str"/>
      <x:c r="K159" s="8" t="str">
        <x:v>https://www.finances.gov.ma/Publication/db/2025/REBCMT-PLF2027VF.pdf</x:v>
      </x:c>
    </x:row>
    <x:row r="160" ht="15" hidden="0" customHeight="1">
      <x:c r="A160" s="2"/>
      <x:c r="B160" s="2"/>
      <x:c r="C160" s="2" t="str">
        <x:v>MAC2027</x:v>
      </x:c>
      <x:c r="D160" s="8" t="str">
        <x:v>PIB nominal, cadrage MEF 2027</x:v>
      </x:c>
      <x:c r="E160" s="9" t="n">
        <x:v>1946</x:v>
      </x:c>
      <x:c r="F160" s="8" t="str">
        <x:v>Mds DH</x:v>
      </x:c>
      <x:c r="G160" s="8" t="str">
        <x:v>2027</x:v>
      </x:c>
      <x:c r="H160" s="8" t="str">
        <x:v>MEF_CADRAGE2027 ; PDF p.58</x:v>
      </x:c>
      <x:c r="I160" s="8" t="str">
        <x:v>Prévision officielle ; </x:v>
      </x:c>
      <x:c r="J160" s="8" t="str"/>
      <x:c r="K160" s="8" t="str">
        <x:v>https://www.finances.gov.ma/Publication/db/2025/REBCMT-PLF2027VF.pdf</x:v>
      </x:c>
    </x:row>
    <x:row r="161" ht="15" hidden="0" customHeight="1">
      <x:c r="A161" s="2"/>
      <x:c r="B161" s="2"/>
      <x:c r="C161" s="2" t="str">
        <x:v>MAC2028</x:v>
      </x:c>
      <x:c r="D161" s="8" t="str">
        <x:v>PIB nominal, cadrage MEF 2028</x:v>
      </x:c>
      <x:c r="E161" s="9" t="n">
        <x:v>2066</x:v>
      </x:c>
      <x:c r="F161" s="8" t="str">
        <x:v>Mds DH</x:v>
      </x:c>
      <x:c r="G161" s="8" t="str">
        <x:v>2028</x:v>
      </x:c>
      <x:c r="H161" s="8" t="str">
        <x:v>MEF_CADRAGE2027 ; PDF p.58</x:v>
      </x:c>
      <x:c r="I161" s="8" t="str">
        <x:v>Prévision officielle ; </x:v>
      </x:c>
      <x:c r="J161" s="8" t="str"/>
      <x:c r="K161" s="8" t="str">
        <x:v>https://www.finances.gov.ma/Publication/db/2025/REBCMT-PLF2027VF.pdf</x:v>
      </x:c>
    </x:row>
    <x:row r="162" ht="15" hidden="0" customHeight="1">
      <x:c r="A162" s="2"/>
      <x:c r="B162" s="2"/>
      <x:c r="C162" s="2" t="str">
        <x:v>MAC2029</x:v>
      </x:c>
      <x:c r="D162" s="8" t="str">
        <x:v>PIB nominal, cadrage MEF 2029</x:v>
      </x:c>
      <x:c r="E162" s="9" t="n">
        <x:v>2190</x:v>
      </x:c>
      <x:c r="F162" s="8" t="str">
        <x:v>Mds DH</x:v>
      </x:c>
      <x:c r="G162" s="8" t="str">
        <x:v>2029</x:v>
      </x:c>
      <x:c r="H162" s="8" t="str">
        <x:v>MEF_CADRAGE2027 ; PDF p.58</x:v>
      </x:c>
      <x:c r="I162" s="8" t="str">
        <x:v>Prévision officielle ; </x:v>
      </x:c>
      <x:c r="J162" s="8" t="str"/>
      <x:c r="K162" s="8" t="str">
        <x:v>https://www.finances.gov.ma/Publication/db/2025/REBCMT-PLF2027VF.pdf</x:v>
      </x:c>
    </x:row>
    <x:row r="163" ht="24" hidden="0" customHeight="1">
      <x:c r="A163" s="2"/>
      <x:c r="B163" s="2"/>
      <x:c r="C163" s="2" t="str">
        <x:v>DEBT26</x:v>
      </x:c>
      <x:c r="D163" s="8" t="str">
        <x:v>Dette du Trésor prévue fin 2026</x:v>
      </x:c>
      <x:c r="E163" s="9" t="n">
        <x:v>65.8</x:v>
      </x:c>
      <x:c r="F163" s="8" t="str">
        <x:v>% PIB</x:v>
      </x:c>
      <x:c r="G163" s="8" t="str">
        <x:v>2026</x:v>
      </x:c>
      <x:c r="H163" s="8" t="str">
        <x:v>HCP_BEE2027 ; PDF p.43–45</x:v>
      </x:c>
      <x:c r="I163" s="8" t="str">
        <x:v>Prévision officielle ; Point de départ HCP ; série de PIB MEF utilisée séparément dans le modèle.</x:v>
      </x:c>
      <x:c r="J163" s="8" t="str"/>
      <x:c r="K163" s="8" t="str">
        <x:v>https://www.hcp.ma/file/248542/</x:v>
      </x:c>
    </x:row>
    <x:row r="164" ht="15" hidden="0" customHeight="1">
      <x:c r="A164" s="2"/>
      <x:c r="B164" s="2"/>
      <x:c r="C164" s="2" t="str">
        <x:v>GROW27</x:v>
      </x:c>
      <x:c r="D164" s="8" t="str">
        <x:v>Croissance réelle prévue par le MEF</x:v>
      </x:c>
      <x:c r="E164" s="9" t="n">
        <x:v>4.1</x:v>
      </x:c>
      <x:c r="F164" s="8" t="str">
        <x:v>%</x:v>
      </x:c>
      <x:c r="G164" s="8" t="str">
        <x:v>2027</x:v>
      </x:c>
      <x:c r="H164" s="8" t="str">
        <x:v>MEF_CADRAGE2027 ; PDF p.58</x:v>
      </x:c>
      <x:c r="I164" s="8" t="str">
        <x:v>Prévision officielle ; </x:v>
      </x:c>
      <x:c r="J164" s="8" t="str"/>
      <x:c r="K164" s="8" t="str">
        <x:v>https://www.finances.gov.ma/Publication/db/2025/REBCMT-PLF2027VF.pdf</x:v>
      </x:c>
    </x:row>
    <x:row r="165" ht="15" hidden="0" customHeight="1">
      <x:c r="A165" s="2"/>
      <x:c r="B165" s="2"/>
      <x:c r="C165" s="2" t="str">
        <x:v>GROW_HCP27</x:v>
      </x:c>
      <x:c r="D165" s="8" t="str">
        <x:v>Croissance réelle prévue par le HCP</x:v>
      </x:c>
      <x:c r="E165" s="9" t="n">
        <x:v>3</x:v>
      </x:c>
      <x:c r="F165" s="8" t="str">
        <x:v>%</x:v>
      </x:c>
      <x:c r="G165" s="8" t="str">
        <x:v>2027</x:v>
      </x:c>
      <x:c r="H165" s="8" t="str">
        <x:v>HCP_BEE2027 ; PDF p.15</x:v>
      </x:c>
      <x:c r="I165" s="8" t="str">
        <x:v>Prévision officielle ; </x:v>
      </x:c>
      <x:c r="J165" s="8" t="str"/>
      <x:c r="K165" s="8" t="str">
        <x:v>https://www.hcp.ma/file/248542/</x:v>
      </x:c>
    </x:row>
    <x:row r="166" ht="15" hidden="0" customHeight="1">
      <x:c r="A166" s="2"/>
      <x:c r="B166" s="2"/>
      <x:c r="C166" s="2" t="str">
        <x:v>INF01</x:v>
      </x:c>
      <x:c r="D166" s="8" t="str">
        <x:v>Unités de production informelles, arrondi</x:v>
      </x:c>
      <x:c r="E166" s="9" t="n">
        <x:v>2030000</x:v>
      </x:c>
      <x:c r="F166" s="8" t="str">
        <x:v>unités</x:v>
      </x:c>
      <x:c r="G166" s="8" t="str">
        <x:v>ENSI 2023/2024</x:v>
      </x:c>
      <x:c r="H166" s="8" t="str">
        <x:v>HCP_INFORMEL ; PDF p. 6</x:v>
      </x:c>
      <x:c r="I166" s="8" t="str">
        <x:v>Observé ; Non agricoles ; unité productive ≠ travailleur.</x:v>
      </x:c>
      <x:c r="J166" s="8" t="str"/>
      <x:c r="K166" s="8" t="str">
        <x:v>https://www.hcp.ma/file/244347/</x:v>
      </x:c>
    </x:row>
    <x:row r="167" ht="24" hidden="0" customHeight="1">
      <x:c r="A167" s="2"/>
      <x:c r="B167" s="2"/>
      <x:c r="C167" s="2" t="str">
        <x:v>INF02</x:v>
      </x:c>
      <x:c r="D167" s="8" t="str">
        <x:v>Emplois dans le secteur informel, arrondi</x:v>
      </x:c>
      <x:c r="E167" s="9" t="n">
        <x:v>2530000</x:v>
      </x:c>
      <x:c r="F167" s="8" t="str">
        <x:v>emplois</x:v>
      </x:c>
      <x:c r="G167" s="8" t="str">
        <x:v>ENSI 2023/2024</x:v>
      </x:c>
      <x:c r="H167" s="8" t="str">
        <x:v>HCP_INFORMEL ; PDF p. 9</x:v>
      </x:c>
      <x:c r="I167" s="8" t="str">
        <x:v>Observé ; Ne couvre pas tous les emplois informels, ni les exploitations agricoles.</x:v>
      </x:c>
      <x:c r="J167" s="8" t="str"/>
      <x:c r="K167" s="8" t="str">
        <x:v>https://www.hcp.ma/file/244347/</x:v>
      </x:c>
    </x:row>
    <x:row r="168" ht="15" hidden="0" customHeight="1">
      <x:c r="A168" s="2"/>
      <x:c r="B168" s="2"/>
      <x:c r="C168" s="2" t="str">
        <x:v>INF03</x:v>
      </x:c>
      <x:c r="D168" s="8" t="str">
        <x:v>Part du secteur informel dans l’emploi non agricole</x:v>
      </x:c>
      <x:c r="E168" s="9" t="n">
        <x:v>33.1</x:v>
      </x:c>
      <x:c r="F168" s="8" t="str">
        <x:v>%</x:v>
      </x:c>
      <x:c r="G168" s="8" t="str">
        <x:v>ENSI 2023/2024</x:v>
      </x:c>
      <x:c r="H168" s="8" t="str">
        <x:v>HCP_INFORMEL ; PDF p. 9</x:v>
      </x:c>
      <x:c r="I168" s="8" t="str">
        <x:v>Observé ; Définition ENSI 2023/2024 ; pas part de l’économie totale.</x:v>
      </x:c>
      <x:c r="J168" s="8" t="str"/>
      <x:c r="K168" s="8" t="str">
        <x:v>https://www.hcp.ma/file/244347/</x:v>
      </x:c>
    </x:row>
    <x:row r="169" ht="15" hidden="0" customHeight="1">
      <x:c r="A169" s="2"/>
      <x:c r="B169" s="2"/>
      <x:c r="C169" s="2" t="str">
        <x:v>INF04</x:v>
      </x:c>
      <x:c r="D169" s="8" t="str">
        <x:v>Chefs d’UPI n’ayant jamais eu recours au crédit bancaire</x:v>
      </x:c>
      <x:c r="E169" s="9" t="n">
        <x:v>97.9</x:v>
      </x:c>
      <x:c r="F169" s="8" t="str">
        <x:v>%</x:v>
      </x:c>
      <x:c r="G169" s="8" t="str">
        <x:v>ENSI 2023/2024</x:v>
      </x:c>
      <x:c r="H169" s="8" t="str">
        <x:v>HCP_INFORMEL ; PDF p. 8</x:v>
      </x:c>
      <x:c r="I169" s="8" t="str">
        <x:v>Observé ; Ne mesure pas une demande solvable de crédit.</x:v>
      </x:c>
      <x:c r="J169" s="8" t="str"/>
      <x:c r="K169" s="8" t="str">
        <x:v>https://www.hcp.ma/file/244347/</x:v>
      </x:c>
    </x:row>
    <x:row r="170" ht="15" hidden="0" customHeight="1">
      <x:c r="A170" s="2"/>
      <x:c r="B170" s="2"/>
      <x:c r="C170" s="2" t="str">
        <x:v>INF05</x:v>
      </x:c>
      <x:c r="D170" s="8" t="str">
        <x:v>UPI avec compte bancaire dédié à l’activité</x:v>
      </x:c>
      <x:c r="E170" s="9" t="n">
        <x:v>2.1</x:v>
      </x:c>
      <x:c r="F170" s="8" t="str">
        <x:v>%</x:v>
      </x:c>
      <x:c r="G170" s="8" t="str">
        <x:v>ENSI 2023/2024</x:v>
      </x:c>
      <x:c r="H170" s="8" t="str">
        <x:v>HCP_INFORMEL ; PDF p. 8</x:v>
      </x:c>
      <x:c r="I170" s="8" t="str">
        <x:v>Observé ; Compte professionnel, distinct d’un compte personnel.</x:v>
      </x:c>
      <x:c r="J170" s="8" t="str"/>
      <x:c r="K170" s="8" t="str">
        <x:v>https://www.hcp.ma/file/244347/</x:v>
      </x:c>
    </x:row>
    <x:row r="171" ht="15" hidden="0" customHeight="1">
      <x:c r="A171" s="2"/>
      <x:c r="B171" s="2"/>
      <x:c r="C171" s="2" t="str">
        <x:v>INF06</x:v>
      </x:c>
      <x:c r="D171" s="8" t="str">
        <x:v>Financement bancaire à la création des UPI</x:v>
      </x:c>
      <x:c r="E171" s="9" t="n">
        <x:v>1.1</x:v>
      </x:c>
      <x:c r="F171" s="8" t="str">
        <x:v>%</x:v>
      </x:c>
      <x:c r="G171" s="8" t="str">
        <x:v>ENSI 2023/2024</x:v>
      </x:c>
      <x:c r="H171" s="8" t="str">
        <x:v>HCP_INFORMEL ; PDF p. 8</x:v>
      </x:c>
      <x:c r="I171" s="8" t="str">
        <x:v>Observé ; Mode de financement déclaré ; pas encours bancaire.</x:v>
      </x:c>
      <x:c r="J171" s="8" t="str"/>
      <x:c r="K171" s="8" t="str">
        <x:v>https://www.hcp.ma/file/244347/</x:v>
      </x:c>
    </x:row>
    <x:row r="172" ht="24" hidden="0" customHeight="1">
      <x:c r="A172" s="2"/>
      <x:c r="B172" s="2"/>
      <x:c r="C172" s="2" t="str">
        <x:v>PBASE01</x:v>
      </x:c>
      <x:c r="D172" s="8" t="str">
        <x:v>ASD : rythme mensuel de dépense, montant arrondi</x:v>
      </x:c>
      <x:c r="E172" s="9" t="n">
        <x:v>2.2</x:v>
      </x:c>
      <x:c r="F172" s="8" t="str">
        <x:v>Mds DH/mois</x:v>
      </x:c>
      <x:c r="G172" s="8" t="str">
        <x:v>Situation à fin juin 2026</x:v>
      </x:c>
      <x:c r="H172" s="8" t="str">
        <x:v>MEF_CADRAGE2027 ; PDF p. 38</x:v>
      </x:c>
      <x:c r="I172" s="8" t="str">
        <x:v>Constat du MEF ; Annualisation analytique à 26,4 Mds ; pas total annuel voté ou exécuté.</x:v>
      </x:c>
      <x:c r="J172" s="8" t="str"/>
      <x:c r="K172" s="8" t="str">
        <x:v>https://www.finances.gov.ma/Publication/db/2025/REBCMT-PLF2027VF.pdf</x:v>
      </x:c>
    </x:row>
    <x:row r="173" ht="15" hidden="0" customHeight="1">
      <x:c r="A173" s="2"/>
      <x:c r="B173" s="2"/>
      <x:c r="C173" s="2" t="str">
        <x:v>PBASE02</x:v>
      </x:c>
      <x:c r="D173" s="8" t="str">
        <x:v>ASD : ménages bénéficiaires, arrondi</x:v>
      </x:c>
      <x:c r="E173" s="9" t="n">
        <x:v>4000000</x:v>
      </x:c>
      <x:c r="F173" s="8" t="str">
        <x:v>ménages</x:v>
      </x:c>
      <x:c r="G173" s="8" t="str">
        <x:v>Situation à fin juin 2026</x:v>
      </x:c>
      <x:c r="H173" s="8" t="str">
        <x:v>MEF_CADRAGE2027 ; PDF p. 38</x:v>
      </x:c>
      <x:c r="I173" s="8" t="str">
        <x:v>Constat du MEF ; </x:v>
      </x:c>
      <x:c r="J173" s="8" t="str"/>
      <x:c r="K173" s="8" t="str">
        <x:v>https://www.finances.gov.ma/Publication/db/2025/REBCMT-PLF2027VF.pdf</x:v>
      </x:c>
    </x:row>
    <x:row r="174" ht="24" hidden="0" customHeight="1">
      <x:c r="A174" s="2"/>
      <x:c r="B174" s="2"/>
      <x:c r="C174" s="2" t="str">
        <x:v>PBASE03</x:v>
      </x:c>
      <x:c r="D174" s="8" t="str">
        <x:v>ASD : transferts cumulés depuis le lancement</x:v>
      </x:c>
      <x:c r="E174" s="9" t="n">
        <x:v>64.2</x:v>
      </x:c>
      <x:c r="F174" s="8" t="str">
        <x:v>Mds DH cumulés</x:v>
      </x:c>
      <x:c r="G174" s="8" t="str">
        <x:v>Fin juin 2026</x:v>
      </x:c>
      <x:c r="H174" s="8" t="str">
        <x:v>MEF_CADRAGE2027 ; PDF p. 38</x:v>
      </x:c>
      <x:c r="I174" s="8" t="str">
        <x:v>Constat du MEF ; Ne pas confondre cumul depuis 2023 et coût annuel.</x:v>
      </x:c>
      <x:c r="J174" s="8" t="str"/>
      <x:c r="K174" s="8" t="str">
        <x:v>https://www.finances.gov.ma/Publication/db/2025/REBCMT-PLF2027VF.pdf</x:v>
      </x:c>
    </x:row>
    <x:row r="175" ht="24" hidden="0" customHeight="1">
      <x:c r="A175" s="2"/>
      <x:c r="B175" s="2"/>
      <x:c r="C175" s="2" t="str">
        <x:v>RD01</x:v>
      </x:c>
      <x:c r="D175" s="8" t="str">
        <x:v>DIRD : repère historique approximatif</x:v>
      </x:c>
      <x:c r="E175" s="9" t="n">
        <x:v>0.75</x:v>
      </x:c>
      <x:c r="F175" s="8" t="str">
        <x:v>% du PIB</x:v>
      </x:c>
      <x:c r="G175" s="8" t="str">
        <x:v>2016, rappel CESE 2025</x:v>
      </x:c>
      <x:c r="H175" s="8" t="str">
        <x:v>CESE_RD ; Section 2.5</x:v>
      </x:c>
      <x:c r="I175" s="8" t="str">
        <x:v>Estimation historique non fiabilisée ; Ne pas traiter comme observation 2026 ; enquête complète de DIRD manquante.</x:v>
      </x:c>
      <x:c r="J175" s="8" t="str"/>
      <x:c r="K175" s="8" t="str">
        <x:v>https://www.cese.ma/media/2025/10/Rapport-Urgence-de-lelaboration-dune-strategie-nationale-coordonnee-et-integree-VF-5-1.pdf</x:v>
      </x:c>
    </x:row>
    <x:row r="176" ht="24" hidden="0" customHeight="1">
      <x:c r="A176" s="2"/>
      <x:c r="B176" s="2"/>
      <x:c r="C176" s="2" t="str">
        <x:v>RD02</x:v>
      </x:c>
      <x:c r="D176" s="8" t="str">
        <x:v>DIRD estimée par l’Académie Hassan II</x:v>
      </x:c>
      <x:c r="E176" s="9" t="n">
        <x:v>7.9</x:v>
      </x:c>
      <x:c r="F176" s="8" t="str">
        <x:v>Mds DH</x:v>
      </x:c>
      <x:c r="G176" s="8" t="str">
        <x:v>2016</x:v>
      </x:c>
      <x:c r="H176" s="8" t="str">
        <x:v>CESE_RD ; Section 2.5</x:v>
      </x:c>
      <x:c r="I176" s="8" t="str">
        <x:v>Estimation historique ; Millésime historique ; ne pas soustraire ce nominal ancien d’une cible nominale 2031.</x:v>
      </x:c>
      <x:c r="J176" s="8" t="str"/>
      <x:c r="K176" s="8" t="str">
        <x:v>https://www.cese.ma/media/2025/10/Rapport-Urgence-de-lelaboration-dune-strategie-nationale-coordonnee-et-integree-VF-5-1.pdf</x:v>
      </x:c>
    </x:row>
    <x:row r="177" ht="24" hidden="0" customHeight="1">
      <x:c r="A177" s="2"/>
      <x:c r="B177" s="2"/>
      <x:c r="C177" s="2" t="str">
        <x:v>SCO07</x:v>
      </x:c>
      <x:c r="D177" s="8" t="str">
        <x:v>Paiements directs des ménages, montant du tableau</x:v>
      </x:c>
      <x:c r="E177" s="9" t="n">
        <x:v>31034.4</x:v>
      </x:c>
      <x:c r="F177" s="8" t="str">
        <x:v>MDH</x:v>
      </x:c>
      <x:c r="G177" s="8" t="str">
        <x:v>2022</x:v>
      </x:c>
      <x:c r="H177" s="8" t="str">
        <x:v>SANTE_COMPTES ; Tableau 2.2</x:v>
      </x:c>
      <x:c r="I177" s="8" t="str">
        <x:v>Observation historique ; Le modèle utilise 81,7 Mds × 38 % arrondis (31,046 Mds). Écart d’arrondi avec le tableau, pas une incohérence.</x:v>
      </x:c>
      <x:c r="J177" s="8" t="str"/>
      <x:c r="K177" s="8" t="str">
        <x:v>https://www.sante.gov.ma/Publications/Etudes_enquete/Documents/2025/Comptes%20Nationaux%20de%20la%20Sant%C3%A9%20-2022.pdf</x:v>
      </x:c>
    </x:row>
    <x:row r="178" ht="24" hidden="0" customHeight="1">
      <x:c r="A178" s="2"/>
      <x:c r="B178" s="2"/>
      <x:c r="C178" s="2" t="str">
        <x:v>UC01</x:v>
      </x:c>
      <x:c r="D178" s="8" t="str">
        <x:v>Version PDF examinée</x:v>
      </x:c>
      <x:c r="E178" s="9" t="n">
        <x:v>51</x:v>
      </x:c>
      <x:c r="F178" s="8" t="str">
        <x:v>pages</x:v>
      </x:c>
      <x:c r="G178" s="8" t="str">
        <x:v>Programme 2026</x:v>
      </x:c>
      <x:c r="H178" s="8" t="str">
        <x:v>UC_PROGRAMME ; PDF complet</x:v>
      </x:c>
      <x:c r="I178" s="8" t="str">
        <x:v>Caractéristique documentaire ou engagement ; Nombre de pages du fichier, pas nombre de mesures.</x:v>
      </x:c>
      <x:c r="J178" s="8" t="str"/>
      <x:c r="K178" s="8" t="str">
        <x:v>https://uc2026.org/documents/programme-electoral-uc.pdf</x:v>
      </x:c>
    </x:row>
    <x:row r="179" ht="24" hidden="0" customHeight="1">
      <x:c r="A179" s="2"/>
      <x:c r="B179" s="2"/>
      <x:c r="C179" s="2" t="str">
        <x:v>UC02</x:v>
      </x:c>
      <x:c r="D179" s="8" t="str">
        <x:v>Engagements nationaux structurants</x:v>
      </x:c>
      <x:c r="E179" s="9" t="n">
        <x:v>4</x:v>
      </x:c>
      <x:c r="F179" s="8" t="str">
        <x:v>engagements</x:v>
      </x:c>
      <x:c r="G179" s="8" t="str">
        <x:v>Programme 2026</x:v>
      </x:c>
      <x:c r="H179" s="8" t="str">
        <x:v>UC_PORTAIL ; Présentation</x:v>
      </x:c>
      <x:c r="I179" s="8" t="str">
        <x:v>Caractéristique documentaire ou engagement ; Quatre cadres stratégiques, pas quatre dépenses.</x:v>
      </x:c>
      <x:c r="J179" s="8" t="str"/>
      <x:c r="K179" s="8" t="str">
        <x:v>https://uc2026.org/programme-electoral</x:v>
      </x:c>
    </x:row>
    <x:row r="180" ht="24" hidden="0" customHeight="1">
      <x:c r="A180" s="2"/>
      <x:c r="B180" s="2"/>
      <x:c r="C180" s="2" t="str">
        <x:v>UC03</x:v>
      </x:c>
      <x:c r="D180" s="8" t="str">
        <x:v>Axes de navigation du programme</x:v>
      </x:c>
      <x:c r="E180" s="9" t="n">
        <x:v>10</x:v>
      </x:c>
      <x:c r="F180" s="8" t="str">
        <x:v>axes</x:v>
      </x:c>
      <x:c r="G180" s="8" t="str">
        <x:v>Programme 2026</x:v>
      </x:c>
      <x:c r="H180" s="8" t="str">
        <x:v>UC_PORTAIL ; Présentation</x:v>
      </x:c>
      <x:c r="I180" s="8" t="str">
        <x:v>Caractéristique documentaire ou engagement ; Des dispositions apparaissent dans plusieurs axes ; dédupliquer les dépenses.</x:v>
      </x:c>
      <x:c r="J180" s="8" t="str"/>
      <x:c r="K180" s="8" t="str">
        <x:v>https://uc2026.org/programme-electoral</x:v>
      </x:c>
    </x:row>
    <x:row r="181" ht="24" hidden="0" customHeight="1">
      <x:c r="A181" s="2"/>
      <x:c r="B181" s="2"/>
      <x:c r="C181" s="2" t="str">
        <x:v>UC04</x:v>
      </x:c>
      <x:c r="D181" s="8" t="str">
        <x:v>Horizon de hausse progressive du budget santé</x:v>
      </x:c>
      <x:c r="E181" s="9" t="n">
        <x:v>2031</x:v>
      </x:c>
      <x:c r="F181" s="8" t="str">
        <x:v>année</x:v>
      </x:c>
      <x:c r="G181" s="8" t="str">
        <x:v>Programme 2026</x:v>
      </x:c>
      <x:c r="H181" s="8" t="str">
        <x:v>UC_PROGRAMME ; PDF p.19, contrôle visuel</x:v>
      </x:c>
      <x:c r="I181" s="8" t="str">
        <x:v>Caractéristique documentaire ou engagement ; Échéance explicite, niveau final et taux de hausse non indiqués.</x:v>
      </x:c>
      <x:c r="J181" s="8" t="str"/>
      <x:c r="K181" s="8" t="str">
        <x:v>https://uc2026.org/documents/programme-electoral-uc.pdf</x:v>
      </x:c>
    </x:row>
    <x:row r="182" ht="27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</x:row>
  </x:sheetData>
  <x:mergeCells>
    <x:mergeCell ref="D2:J2"/>
    <x:mergeCell ref="E3:H3"/>
  </x:mergeCells>
  <x:pageMargins left="0.7" right="0.7" top="0.75" bottom="0.75" header="0.3" footer="0.3"/>
</x:worksheet>
</file>