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b15f3a7455e4fa0" /></Relationships>
</file>

<file path=xl/workbook.xml><?xml version="1.0" encoding="utf-8"?>
<x:workbook xmlns:x="http://schemas.openxmlformats.org/spreadsheetml/2006/main">
  <x:sheets>
    <x:sheet xmlns:r="http://schemas.openxmlformats.org/officeDocument/2006/relationships" name="Simulation" sheetId="1" r:id="R3b1ec07cc6b84a6a"/>
    <x:sheet xmlns:r="http://schemas.openxmlformats.org/officeDocument/2006/relationships" name="Trajectoire PPS" sheetId="2" r:id="R8a3bad61639246a5"/>
    <x:sheet xmlns:r="http://schemas.openxmlformats.org/officeDocument/2006/relationships" name="Méthode et sources" sheetId="3" r:id="Rfe77706d1bf14c7c"/>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0;(#,##0.000);&quot;—&quot;"/>
    <x:numFmt numFmtId="201" formatCode="0.00&quot; ×&quot;"/>
  </x:numFmts>
  <x:fonts count="8">
    <x:font>
      <x:sz val="11"/>
      <x:name val="Carlito"/>
    </x:font>
    <x:font>
      <x:b/>
      <x:sz val="16"/>
      <x:color rgb="FFFFFFFF"/>
      <x:name val="Carlito"/>
    </x:font>
    <x:font>
      <x:sz val="11"/>
      <x:name val="Arial"/>
    </x:font>
    <x:font>
      <x:sz val="11"/>
      <x:color rgb="FF0000FF"/>
      <x:name val="Arial"/>
    </x:font>
    <x:font>
      <x:sz val="11"/>
      <x:color rgb="FF008000"/>
      <x:name val="Arial"/>
    </x:font>
    <x:font>
      <x:b/>
      <x:sz val="11"/>
      <x:color rgb="FF0000FF"/>
      <x:name val="Arial"/>
    </x:font>
    <x:font>
      <x:sz val="11"/>
      <x:color rgb="FF008000"/>
      <x:name val="Carlito"/>
    </x:font>
    <x:font>
      <x:b/>
      <x:sz val="11"/>
      <x:color rgb="FF173C2C"/>
      <x:name val="Arial"/>
    </x:font>
  </x:fonts>
  <x:fills count="5">
    <x:fill>
      <x:patternFill patternType="none"/>
    </x:fill>
    <x:fill>
      <x:patternFill patternType="gray125"/>
    </x:fill>
    <x:fill>
      <x:patternFill patternType="solid">
        <x:fgColor rgb="FF071B29"/>
      </x:patternFill>
    </x:fill>
    <x:fill>
      <x:patternFill patternType="solid">
        <x:fgColor rgb="FFE6F0FF"/>
      </x:patternFill>
    </x:fill>
    <x:fill>
      <x:patternFill patternType="solid">
        <x:fgColor rgb="FFD8EADE"/>
      </x:patternFill>
    </x:fill>
  </x:fills>
  <x:borders count="1">
    <x:border/>
  </x:borders>
  <x:cellStyleXfs count="1">
    <x:xf numFmtId="0" fontId="0" fillId="0" borderId="0"/>
  </x:cellStyleXfs>
  <x:cellXfs count="19">
    <x:xf numFmtId="0" fontId="0" fillId="0" borderId="0" xfId="0"/>
    <x:xf numFmtId="0" fontId="0" fillId="2" borderId="0" xfId="0" applyNumberFormat="1" applyFont="1" applyFill="1" applyBorder="1"/>
    <x:xf numFmtId="0" fontId="1" fillId="2" borderId="0" xfId="0" applyNumberFormat="1" applyFont="1" applyFill="1" applyBorder="1"/>
    <x:xf numFmtId="0" fontId="2" fillId="0" borderId="0" xfId="0" applyNumberFormat="1" applyFont="1" applyFill="1" applyBorder="1"/>
    <x:xf numFmtId="0" fontId="2" fillId="0" borderId="0" xfId="0" applyNumberFormat="1" applyFont="1" applyFill="1" applyBorder="1" applyAlignment="1">
      <x:alignment wrapText="1"/>
    </x:xf>
    <x:xf numFmtId="0" fontId="2" fillId="0" borderId="0" xfId="0" applyNumberFormat="1" applyFont="1" applyFill="1" applyBorder="1" applyAlignment="1">
      <x:alignment vertical="center" wrapText="1"/>
    </x:xf>
    <x:xf numFmtId="0" fontId="0" fillId="0" borderId="0" xfId="0" applyNumberFormat="1" applyFont="1" applyFill="1" applyBorder="1"/>
    <x:xf numFmtId="0" fontId="0" fillId="0" borderId="0" xfId="0" applyNumberFormat="1" applyFont="1" applyFill="1" applyBorder="1" applyAlignment="1">
      <x:alignment wrapText="1"/>
    </x:xf>
    <x:xf numFmtId="0" fontId="3" fillId="0" borderId="0" xfId="0" applyNumberFormat="1" applyFont="1" applyFill="1" applyBorder="1" applyAlignment="1">
      <x:alignment vertical="center" wrapText="1"/>
    </x:xf>
    <x:xf numFmtId="200" fontId="3" fillId="0" borderId="0" xfId="0" applyNumberFormat="1" applyFont="1" applyFill="1" applyBorder="1" applyAlignment="1">
      <x:alignment vertical="center" wrapText="1"/>
    </x:xf>
    <x:xf numFmtId="200" fontId="0" fillId="0" borderId="0" xfId="0" applyNumberFormat="1" applyFont="1" applyFill="1" applyBorder="1"/>
    <x:xf numFmtId="0" fontId="4" fillId="0" borderId="0" xfId="0" applyNumberFormat="1" applyFont="1" applyFill="1" applyBorder="1" applyAlignment="1">
      <x:alignment vertical="center" wrapText="1"/>
    </x:xf>
    <x:xf numFmtId="0" fontId="2" fillId="3" borderId="0" xfId="0" applyNumberFormat="1" applyFont="1" applyFill="1" applyBorder="1" applyAlignment="1">
      <x:alignment vertical="center" wrapText="1"/>
    </x:xf>
    <x:xf numFmtId="0" fontId="5" fillId="3" borderId="0" xfId="0" applyNumberFormat="1" applyFont="1" applyFill="1" applyBorder="1" applyAlignment="1">
      <x:alignment vertical="center" wrapText="1"/>
    </x:xf>
    <x:xf numFmtId="201" fontId="5" fillId="3" borderId="0" xfId="0" applyNumberFormat="1" applyFont="1" applyFill="1" applyBorder="1" applyAlignment="1">
      <x:alignment vertical="center" wrapText="1"/>
    </x:xf>
    <x:xf numFmtId="0" fontId="6" fillId="0" borderId="0" xfId="0" applyNumberFormat="1" applyFont="1" applyFill="1" applyBorder="1"/>
    <x:xf numFmtId="200" fontId="6" fillId="0" borderId="0" xfId="0" applyNumberFormat="1" applyFont="1" applyFill="1" applyBorder="1"/>
    <x:xf numFmtId="0" fontId="2" fillId="4" borderId="0" xfId="0" applyNumberFormat="1" applyFont="1" applyFill="1" applyBorder="1" applyAlignment="1">
      <x:alignment vertical="center" wrapText="1"/>
    </x:xf>
    <x:xf numFmtId="0" fontId="7" fillId="4" borderId="0"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b0c0052fbb8d4585" /><Relationship Type="http://schemas.openxmlformats.org/officeDocument/2006/relationships/theme" Target="/xl/theme/theme1.xml" Id="Rec2aac0b08ef4063" /><Relationship Type="http://schemas.openxmlformats.org/officeDocument/2006/relationships/sharedStrings" Target="/xl/sharedStrings.xml" Id="Rcec504f78da94954" /><Relationship Type="http://schemas.openxmlformats.org/officeDocument/2006/relationships/worksheet" Target="/xl/worksheets/sheet1.xml" Id="R3b1ec07cc6b84a6a" /><Relationship Type="http://schemas.openxmlformats.org/officeDocument/2006/relationships/worksheet" Target="/xl/worksheets/sheet2.xml" Id="R8a3bad61639246a5" /><Relationship Type="http://schemas.openxmlformats.org/officeDocument/2006/relationships/worksheet" Target="/xl/worksheets/sheet3.xml" Id="Rfe77706d1bf14c7c"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Pr>
    <x:tabColor rgb="FF006EB6"/>
  </x:sheetPr>
  <x:sheetViews>
    <x:sheetView showGridLines="0" workbookViewId="0"/>
  </x:sheetViews>
  <x:sheetFormatPr defaultRowHeight="15"/>
  <x:cols>
    <x:col min="1" max="1" width="31" hidden="0" customWidth="1"/>
    <x:col min="2" max="2" width="21" hidden="0" customWidth="1"/>
    <x:col min="3" max="3" width="45" hidden="0" customWidth="1"/>
    <x:col min="4" max="4" width="22" hidden="0" customWidth="1"/>
    <x:col min="5" max="5" width="22" hidden="0" customWidth="1"/>
    <x:col min="6" max="6" width="22" hidden="0" customWidth="1"/>
  </x:cols>
  <x:sheetData>
    <x:row r="1" ht="32" customHeight="1">
      <x:c r="A1" s="2" t="str">
        <x:v>PPS · Projection publiée et tests mécaniques A2I</x:v>
      </x:c>
      <x:c r="B1" s="2"/>
      <x:c r="C1" s="2"/>
      <x:c r="D1" s="2"/>
      <x:c r="E1" s="2"/>
      <x:c r="F1" s="2"/>
    </x:row>
    <x:row r="3" ht="32" customHeight="1">
      <x:c r="A3" s="5" t="str">
        <x:v>Hypothèse</x:v>
      </x:c>
      <x:c r="B3" s="5" t="str">
        <x:v>Valeur modifiable</x:v>
      </x:c>
      <x:c r="C3" s="5" t="str">
        <x:v>Convention</x:v>
      </x:c>
    </x:row>
    <x:row r="4" ht="32" customHeight="1">
      <x:c r="A4" s="5" t="str">
        <x:v>Dépenses</x:v>
      </x:c>
      <x:c r="B4" s="14" t="n">
        <x:v>1</x:v>
      </x:c>
      <x:c r="C4" s="5" t="str">
        <x:v>1 = référence ; 1,15 = choc +15 %</x:v>
      </x:c>
    </x:row>
    <x:row r="5" ht="32" customHeight="1">
      <x:c r="A5" s="5" t="str">
        <x:v>Ressources</x:v>
      </x:c>
      <x:c r="B5" s="14" t="n">
        <x:v>1</x:v>
      </x:c>
      <x:c r="C5" s="5" t="str">
        <x:v>1 = référence ; 0,8 = réalisation à 80 %</x:v>
      </x:c>
    </x:row>
    <x:row r="6" ht="32" customHeight="1">
      <x:c r="A6" s="5" t="str">
        <x:v>Élasticité conservée</x:v>
      </x:c>
      <x:c r="B6" s="13" t="n">
        <x:v>1</x:v>
      </x:c>
      <x:c r="C6" s="5" t="str">
        <x:v>1 = incluse ; 0 = retirer les 300 Mds</x:v>
      </x:c>
    </x:row>
    <x:row r="7" ht="32" customHeight="1">
      <x:c r="A7" s="5" t="str">
        <x:v>Lecture</x:v>
      </x:c>
      <x:c r="B7" s="11" t="str">
        <x:f>IF(AND(B4=1,B5=1,B6=1),"PPS publié","Test A2I")</x:f>
        <x:v>PPS publié</x:v>
      </x:c>
      <x:c r="C7" s="5" t="str">
        <x:v>Aucune prévision indépendante ni certification.</x:v>
      </x:c>
    </x:row>
    <x:row r="10" ht="37" customHeight="1">
      <x:c r="A10" s="18" t="str">
        <x:v>Année</x:v>
      </x:c>
      <x:c r="B10" s="18" t="str">
        <x:v>Dépenses</x:v>
      </x:c>
      <x:c r="C10" s="18" t="str">
        <x:v>Ressources</x:v>
      </x:c>
      <x:c r="D10" s="18" t="str">
        <x:v>Solde</x:v>
      </x:c>
      <x:c r="E10" s="18" t="str">
        <x:v>Solde cumulé</x:v>
      </x:c>
      <x:c r="F10" s="18" t="str">
        <x:v>Besoin cumulé positif</x:v>
      </x:c>
    </x:row>
    <x:row r="11" ht="37" customHeight="1">
      <x:c r="A11" t="n">
        <x:v>2027</x:v>
      </x:c>
      <x:c r="B11" s="16" t="n">
        <x:f>'Trajectoire PPS'!B16*$B$4</x:f>
        <x:v>107.427</x:v>
      </x:c>
      <x:c r="C11" s="16" t="n">
        <x:f>('Trajectoire PPS'!B14-'Trajectoire PPS'!B13*(1-$B$6))*$B$5</x:f>
        <x:v>66.225</x:v>
      </x:c>
      <x:c r="D11" s="10" t="n">
        <x:f>C11-B11</x:f>
        <x:v>-41.20200000000001</x:v>
      </x:c>
      <x:c r="E11" s="10" t="n">
        <x:f>SUM(D$11:D11)</x:f>
        <x:v>-41.20200000000001</x:v>
      </x:c>
      <x:c r="F11" s="10" t="n">
        <x:f>MAX(0,-E11)</x:f>
        <x:v>41.20200000000001</x:v>
      </x:c>
    </x:row>
    <x:row r="12" ht="37" customHeight="1">
      <x:c r="A12" t="n">
        <x:v>2028</x:v>
      </x:c>
      <x:c r="B12" s="16" t="n">
        <x:f>'Trajectoire PPS'!C16*$B$4</x:f>
        <x:v>112.41</x:v>
      </x:c>
      <x:c r="C12" s="16" t="n">
        <x:f>('Trajectoire PPS'!C14-'Trajectoire PPS'!C13*(1-$B$6))*$B$5</x:f>
        <x:v>93.565</x:v>
      </x:c>
      <x:c r="D12" s="10" t="n">
        <x:f>C12-B12</x:f>
        <x:v>-18.845</x:v>
      </x:c>
      <x:c r="E12" s="10" t="n">
        <x:f>SUM(D$11:D12)</x:f>
        <x:v>-60.04700000000001</x:v>
      </x:c>
      <x:c r="F12" s="10" t="n">
        <x:f>MAX(0,-E12)</x:f>
        <x:v>60.04700000000001</x:v>
      </x:c>
    </x:row>
    <x:row r="13" ht="37" customHeight="1">
      <x:c r="A13" t="n">
        <x:v>2029</x:v>
      </x:c>
      <x:c r="B13" s="16" t="n">
        <x:f>'Trajectoire PPS'!D16*$B$4</x:f>
        <x:v>102.843</x:v>
      </x:c>
      <x:c r="C13" s="16" t="n">
        <x:f>('Trajectoire PPS'!D14-'Trajectoire PPS'!D13*(1-$B$6))*$B$5</x:f>
        <x:v>123.37</x:v>
      </x:c>
      <x:c r="D13" s="10" t="n">
        <x:f>C13-B13</x:f>
        <x:v>20.527</x:v>
      </x:c>
      <x:c r="E13" s="10" t="n">
        <x:f>SUM(D$11:D13)</x:f>
        <x:v>-39.52000000000001</x:v>
      </x:c>
      <x:c r="F13" s="10" t="n">
        <x:f>MAX(0,-E13)</x:f>
        <x:v>39.52000000000001</x:v>
      </x:c>
    </x:row>
    <x:row r="14" ht="37" customHeight="1">
      <x:c r="A14" t="n">
        <x:v>2030</x:v>
      </x:c>
      <x:c r="B14" s="16" t="n">
        <x:f>'Trajectoire PPS'!E16*$B$4</x:f>
        <x:v>122.593</x:v>
      </x:c>
      <x:c r="C14" s="16" t="n">
        <x:f>('Trajectoire PPS'!E14-'Trajectoire PPS'!E13*(1-$B$6))*$B$5</x:f>
        <x:v>153.18</x:v>
      </x:c>
      <x:c r="D14" s="10" t="n">
        <x:f>C14-B14</x:f>
        <x:v>30.587000000000003</x:v>
      </x:c>
      <x:c r="E14" s="10" t="n">
        <x:f>SUM(D$11:D14)</x:f>
        <x:v>-8.933000000000007</x:v>
      </x:c>
      <x:c r="F14" s="10" t="n">
        <x:f>MAX(0,-E14)</x:f>
        <x:v>8.933000000000007</x:v>
      </x:c>
    </x:row>
    <x:row r="15" ht="37" customHeight="1">
      <x:c r="A15" t="n">
        <x:v>2031</x:v>
      </x:c>
      <x:c r="B15" s="16" t="n">
        <x:f>'Trajectoire PPS'!F16*$B$4</x:f>
        <x:v>129.143</x:v>
      </x:c>
      <x:c r="C15" s="16" t="n">
        <x:f>('Trajectoire PPS'!F14-'Trajectoire PPS'!F13*(1-$B$6))*$B$5</x:f>
        <x:v>185.199</x:v>
      </x:c>
      <x:c r="D15" s="10" t="n">
        <x:f>C15-B15</x:f>
        <x:v>56.05600000000001</x:v>
      </x:c>
      <x:c r="E15" s="10" t="n">
        <x:f>SUM(D$11:D15)</x:f>
        <x:v>47.123000000000005</x:v>
      </x:c>
      <x:c r="F15" s="10" t="n">
        <x:f>MAX(0,-E15)</x:f>
        <x:v>0</x:v>
      </x:c>
    </x:row>
    <x:row r="16" ht="37" customHeight="1">
      <x:c r="A16" t="str">
        <x:v>Cumul / besoin maximal</x:v>
      </x:c>
      <x:c r="B16" s="10" t="n">
        <x:f>SUM(B11:B15)</x:f>
        <x:v>574.416</x:v>
      </x:c>
      <x:c r="C16" s="10" t="n">
        <x:f>SUM(C11:C15)</x:f>
        <x:v>621.539</x:v>
      </x:c>
      <x:c r="D16" s="10" t="n">
        <x:f>SUM(D11:D15)</x:f>
        <x:v>47.123000000000005</x:v>
      </x:c>
      <x:c r="E16" s="10" t="n">
        <x:f>E15</x:f>
        <x:v>47.123000000000005</x:v>
      </x:c>
      <x:c r="F16" s="10" t="n">
        <x:f>MAX(F11:F15)</x:f>
        <x:v>60.04700000000001</x:v>
      </x:c>
    </x:row>
    <x:row r="18" ht="27" customHeight="1">
      <x:c r="A18" s="7" t="str">
        <x:v>Mds DH supplémentaires par rapport à la référence déclarée 2026. Solde = ressources − dépenses. Besoin maximal = maximum des déficits cumulés en fin d’année, hors intérêts et trésorerie intra-annuelle. Des recettes prévues ne sont pas des recettes garanties. Consulter les divergences et limites dans Méthode et sources.</x:v>
      </x:c>
      <x:c r="B18" s="7"/>
      <x:c r="C18" s="7"/>
      <x:c r="D18" s="7"/>
      <x:c r="E18" s="7"/>
      <x:c r="F18" s="7"/>
    </x:row>
    <x:row r="19" ht="27" customHeight="1">
      <x:c r="A19" s="7"/>
      <x:c r="B19" s="7"/>
      <x:c r="C19" s="7"/>
      <x:c r="D19" s="7"/>
      <x:c r="E19" s="7"/>
      <x:c r="F19" s="7"/>
    </x:row>
    <x:row r="20" ht="27" customHeight="1">
      <x:c r="A20" s="7"/>
      <x:c r="B20" s="7"/>
      <x:c r="C20" s="7"/>
      <x:c r="D20" s="7"/>
      <x:c r="E20" s="7"/>
      <x:c r="F20" s="7"/>
    </x:row>
    <x:row r="21" ht="27" customHeight="1">
      <x:c r="A21" s="7"/>
      <x:c r="B21" s="7"/>
      <x:c r="C21" s="7"/>
      <x:c r="D21" s="7"/>
      <x:c r="E21" s="7"/>
      <x:c r="F21" s="7"/>
    </x:row>
  </x:sheetData>
  <x:mergeCells>
    <x:mergeCell ref="A1:F1"/>
    <x:mergeCell ref="A18:F21"/>
  </x:mergeCells>
  <x:dataValidations count="1">
    <x:dataValidation type="list" sqref="B6">
      <x:formula1>"0,1"</x:formula1>
    </x:dataValidation>
  </x:dataValidations>
  <x:pageMargins left="0.7" right="0.7" top="0.75" bottom="0.75" header="0.3" footer="0.3"/>
</x:worksheet>
</file>

<file path=xl/worksheets/sheet2.xml><?xml version="1.0" encoding="utf-8"?>
<x:worksheet xmlns:x="http://schemas.openxmlformats.org/spreadsheetml/2006/main">
  <x:sheetPr>
    <x:tabColor rgb="FF006EB6"/>
  </x:sheetPr>
  <x:sheetViews>
    <x:sheetView showGridLines="0" workbookViewId="0">
      <x:pane ySplit="4" topLeftCell="A5" activePane="bottomLeft" state="frozen"/>
    </x:sheetView>
  </x:sheetViews>
  <x:sheetFormatPr defaultRowHeight="15"/>
  <x:cols>
    <x:col min="1" max="1" width="52" hidden="0" customWidth="1"/>
    <x:col min="2" max="2" width="17" hidden="0" customWidth="1"/>
    <x:col min="3" max="3" width="17" hidden="0" customWidth="1"/>
    <x:col min="4" max="4" width="17" hidden="0" customWidth="1"/>
    <x:col min="5" max="5" width="17" hidden="0" customWidth="1"/>
    <x:col min="6" max="6" width="17" hidden="0" customWidth="1"/>
    <x:col min="7" max="7" width="17" hidden="0" customWidth="1"/>
  </x:cols>
  <x:sheetData>
    <x:row r="1" ht="32" customHeight="1">
      <x:c r="A1" s="2" t="str">
        <x:v>PPS · Trajectoire publiée · Milliards DH · 2027–2031</x:v>
      </x:c>
      <x:c r="B1" s="2"/>
      <x:c r="C1" s="2"/>
      <x:c r="D1" s="2"/>
      <x:c r="E1" s="2"/>
      <x:c r="F1" s="2"/>
      <x:c r="G1" s="2"/>
    </x:row>
    <x:row r="4" ht="28" customHeight="1">
      <x:c r="A4" s="18" t="str">
        <x:v>Origine des ressources</x:v>
      </x:c>
      <x:c r="B4" s="18" t="n">
        <x:v>2027</x:v>
      </x:c>
      <x:c r="C4" s="18" t="n">
        <x:v>2028</x:v>
      </x:c>
      <x:c r="D4" s="18" t="n">
        <x:v>2029</x:v>
      </x:c>
      <x:c r="E4" s="18" t="n">
        <x:v>2030</x:v>
      </x:c>
      <x:c r="F4" s="18" t="n">
        <x:v>2031</x:v>
      </x:c>
      <x:c r="G4" s="18" t="str">
        <x:v>Cumul</x:v>
      </x:c>
    </x:row>
    <x:row r="5" ht="39" customHeight="1">
      <x:c r="A5" s="5" t="str">
        <x:v>Dépenses fiscales réduites</x:v>
      </x:c>
      <x:c r="B5" s="9" t="n">
        <x:v>2</x:v>
      </x:c>
      <x:c r="C5" s="9" t="n">
        <x:v>4</x:v>
      </x:c>
      <x:c r="D5" s="9" t="n">
        <x:v>6</x:v>
      </x:c>
      <x:c r="E5" s="9" t="n">
        <x:v>8</x:v>
      </x:c>
      <x:c r="F5" s="9" t="n">
        <x:v>10</x:v>
      </x:c>
      <x:c r="G5" s="10" t="n">
        <x:f>SUM(B5:F5)</x:f>
        <x:v>30</x:v>
      </x:c>
    </x:row>
    <x:row r="6" ht="39" customHeight="1">
      <x:c r="A6" s="5" t="str">
        <x:v>Lutte contre la fraude</x:v>
      </x:c>
      <x:c r="B6" s="9" t="n">
        <x:v>1.125</x:v>
      </x:c>
      <x:c r="C6" s="9" t="n">
        <x:v>2.425</x:v>
      </x:c>
      <x:c r="D6" s="9" t="n">
        <x:v>3.925</x:v>
      </x:c>
      <x:c r="E6" s="9" t="n">
        <x:v>5.425</x:v>
      </x:c>
      <x:c r="F6" s="9" t="n">
        <x:v>6.725</x:v>
      </x:c>
      <x:c r="G6" s="10" t="n">
        <x:f>SUM(B6:F6)</x:f>
        <x:v>19.625</x:v>
      </x:c>
    </x:row>
    <x:row r="7" ht="39" customHeight="1">
      <x:c r="A7" s="5" t="str">
        <x:v>Fiscalisation de la rente</x:v>
      </x:c>
      <x:c r="B7" s="9" t="n">
        <x:v>5</x:v>
      </x:c>
      <x:c r="C7" s="9" t="n">
        <x:v>5.35</x:v>
      </x:c>
      <x:c r="D7" s="9" t="n">
        <x:v>5.725</x:v>
      </x:c>
      <x:c r="E7" s="9" t="n">
        <x:v>6.125</x:v>
      </x:c>
      <x:c r="F7" s="9" t="n">
        <x:v>6.554</x:v>
      </x:c>
      <x:c r="G7" s="10" t="n">
        <x:f>SUM(B7:F7)</x:f>
        <x:v>28.753999999999998</x:v>
      </x:c>
    </x:row>
    <x:row r="8" ht="39" customHeight="1">
      <x:c r="A8" s="5" t="str">
        <x:v>Patrimoine non productif</x:v>
      </x:c>
      <x:c r="B8" s="9" t="n">
        <x:v>3.2</x:v>
      </x:c>
      <x:c r="C8" s="9" t="n">
        <x:v>3.3</x:v>
      </x:c>
      <x:c r="D8" s="9" t="n">
        <x:v>4.6</x:v>
      </x:c>
      <x:c r="E8" s="9" t="n">
        <x:v>4.9</x:v>
      </x:c>
      <x:c r="F8" s="9" t="n">
        <x:v>6.4</x:v>
      </x:c>
      <x:c r="G8" s="10" t="n">
        <x:f>SUM(B8:F8)</x:f>
        <x:v>22.4</x:v>
      </x:c>
    </x:row>
    <x:row r="9" ht="39" customHeight="1">
      <x:c r="A9" s="5" t="str">
        <x:v>Produits et activités nocifs</x:v>
      </x:c>
      <x:c r="B9" s="9" t="n">
        <x:v>1.92</x:v>
      </x:c>
      <x:c r="C9" s="9" t="n">
        <x:v>3.13</x:v>
      </x:c>
      <x:c r="D9" s="9" t="n">
        <x:v>4.41</x:v>
      </x:c>
      <x:c r="E9" s="9" t="n">
        <x:v>5.74</x:v>
      </x:c>
      <x:c r="F9" s="9" t="n">
        <x:v>7.15</x:v>
      </x:c>
      <x:c r="G9" s="10" t="n">
        <x:f>SUM(B9:F9)</x:f>
        <x:v>22.35</x:v>
      </x:c>
    </x:row>
    <x:row r="10" ht="39" customHeight="1">
      <x:c r="A10" s="5" t="str">
        <x:v>IS et IR</x:v>
      </x:c>
      <x:c r="B10" s="9" t="n">
        <x:v>8.48</x:v>
      </x:c>
      <x:c r="C10" s="9" t="n">
        <x:v>20.56</x:v>
      </x:c>
      <x:c r="D10" s="9" t="n">
        <x:v>33.51</x:v>
      </x:c>
      <x:c r="E10" s="9" t="n">
        <x:v>47.39</x:v>
      </x:c>
      <x:c r="F10" s="9" t="n">
        <x:v>62.27</x:v>
      </x:c>
      <x:c r="G10" s="10" t="n">
        <x:f>SUM(B10:F10)</x:f>
        <x:v>172.21</x:v>
      </x:c>
    </x:row>
    <x:row r="11" ht="39" customHeight="1">
      <x:c r="A11" s="5" t="str">
        <x:v>Autres mesures fiscales</x:v>
      </x:c>
      <x:c r="B11" s="9" t="n">
        <x:v>2</x:v>
      </x:c>
      <x:c r="C11" s="9" t="n">
        <x:v>2.2</x:v>
      </x:c>
      <x:c r="D11" s="9" t="n">
        <x:v>2.5</x:v>
      </x:c>
      <x:c r="E11" s="9" t="n">
        <x:v>2.8</x:v>
      </x:c>
      <x:c r="F11" s="9" t="n">
        <x:v>3.2</x:v>
      </x:c>
      <x:c r="G11" s="10" t="n">
        <x:f>SUM(B11:F11)</x:f>
        <x:v>12.7</x:v>
      </x:c>
    </x:row>
    <x:row r="12" ht="39" customHeight="1">
      <x:c r="A12" s="5" t="str">
        <x:v>Économies de fonctionnement de l’État</x:v>
      </x:c>
      <x:c r="B12" s="9" t="n">
        <x:v>2.5</x:v>
      </x:c>
      <x:c r="C12" s="9" t="n">
        <x:v>2.6</x:v>
      </x:c>
      <x:c r="D12" s="9" t="n">
        <x:v>2.7</x:v>
      </x:c>
      <x:c r="E12" s="9" t="n">
        <x:v>2.8</x:v>
      </x:c>
      <x:c r="F12" s="9" t="n">
        <x:v>2.9</x:v>
      </x:c>
      <x:c r="G12" s="10" t="n">
        <x:f>SUM(B12:F12)</x:f>
        <x:v>13.5</x:v>
      </x:c>
    </x:row>
    <x:row r="13" ht="39" customHeight="1">
      <x:c r="A13" s="5" t="str">
        <x:v>Élasticité fiscale liée à la croissance</x:v>
      </x:c>
      <x:c r="B13" s="9" t="n">
        <x:v>40</x:v>
      </x:c>
      <x:c r="C13" s="9" t="n">
        <x:v>50</x:v>
      </x:c>
      <x:c r="D13" s="9" t="n">
        <x:v>60</x:v>
      </x:c>
      <x:c r="E13" s="9" t="n">
        <x:v>70</x:v>
      </x:c>
      <x:c r="F13" s="9" t="n">
        <x:v>80</x:v>
      </x:c>
      <x:c r="G13" s="10" t="n">
        <x:f>SUM(B13:F13)</x:f>
        <x:v>300</x:v>
      </x:c>
    </x:row>
    <x:row r="14">
      <x:c r="A14" t="str">
        <x:v>Total ressources prévues</x:v>
      </x:c>
      <x:c r="B14" s="10" t="n">
        <x:f>SUM(B5:B13)</x:f>
        <x:v>66.225</x:v>
      </x:c>
      <x:c r="C14" s="10" t="n">
        <x:f>SUM(C5:C13)</x:f>
        <x:v>93.565</x:v>
      </x:c>
      <x:c r="D14" s="10" t="n">
        <x:f>SUM(D5:D13)</x:f>
        <x:v>123.37</x:v>
      </x:c>
      <x:c r="E14" s="10" t="n">
        <x:f>SUM(E5:E13)</x:f>
        <x:v>153.18</x:v>
      </x:c>
      <x:c r="F14" s="10" t="n">
        <x:f>SUM(F5:F13)</x:f>
        <x:v>185.199</x:v>
      </x:c>
      <x:c r="G14" s="10" t="n">
        <x:f>SUM(B14:F14)</x:f>
        <x:v>621.539</x:v>
      </x:c>
    </x:row>
    <x:row r="15">
      <x:c r="B15" s="10"/>
      <x:c r="C15" s="10"/>
      <x:c r="D15" s="10"/>
      <x:c r="E15" s="10"/>
      <x:c r="F15" s="10"/>
      <x:c r="G15" s="10"/>
    </x:row>
    <x:row r="16" ht="28" customHeight="1">
      <x:c r="A16" s="5" t="str">
        <x:v>Dépenses annuelles publiées</x:v>
      </x:c>
      <x:c r="B16" s="9" t="n">
        <x:v>107.427</x:v>
      </x:c>
      <x:c r="C16" s="9" t="n">
        <x:v>112.41</x:v>
      </x:c>
      <x:c r="D16" s="9" t="n">
        <x:v>102.843</x:v>
      </x:c>
      <x:c r="E16" s="9" t="n">
        <x:v>122.593</x:v>
      </x:c>
      <x:c r="F16" s="9" t="n">
        <x:v>129.143</x:v>
      </x:c>
      <x:c r="G16" s="10" t="n">
        <x:f>SUM(B16:F16)</x:f>
        <x:v>574.416</x:v>
      </x:c>
    </x:row>
    <x:row r="18" ht="34" customHeight="1">
      <x:c r="A18" s="7" t="str">
        <x:v>Source : PPS, programme intégral, p. 191. Total imprimé de dépenses : 574,417 ; somme annuelle : 574,416. Écart conservé de 0,001 Md DH. Les 13,5 Mds d’économies ne sont pas des recettes fiscales.</x:v>
      </x:c>
      <x:c r="B18" s="7"/>
      <x:c r="C18" s="7"/>
      <x:c r="D18" s="7"/>
      <x:c r="E18" s="7"/>
      <x:c r="F18" s="7"/>
      <x:c r="G18" s="7"/>
    </x:row>
    <x:row r="19" ht="34" customHeight="1">
      <x:c r="A19" s="7"/>
      <x:c r="B19" s="7"/>
      <x:c r="C19" s="7"/>
      <x:c r="D19" s="7"/>
      <x:c r="E19" s="7"/>
      <x:c r="F19" s="7"/>
      <x:c r="G19" s="7"/>
    </x:row>
    <x:row r="21">
      <x:c r="A21" s="7" t="str">
        <x:v>https://pps.ma/fr/wp-content/uploads/2026/09/Programme-Complet-Francais.pdf#page=191</x:v>
      </x:c>
      <x:c r="B21" s="7"/>
      <x:c r="C21" s="7"/>
      <x:c r="D21" s="7"/>
      <x:c r="E21" s="7"/>
      <x:c r="F21" s="7"/>
      <x:c r="G21" s="7"/>
    </x:row>
    <x:row r="22">
      <x:c r="A22" s="7"/>
      <x:c r="B22" s="7"/>
      <x:c r="C22" s="7"/>
      <x:c r="D22" s="7"/>
      <x:c r="E22" s="7"/>
      <x:c r="F22" s="7"/>
      <x:c r="G22" s="7"/>
    </x:row>
  </x:sheetData>
  <x:mergeCells>
    <x:mergeCell ref="A1:G1"/>
    <x:mergeCell ref="A18:G19"/>
    <x:mergeCell ref="A21:G22"/>
  </x:mergeCells>
  <x:pageMargins left="0.7" right="0.7" top="0.75" bottom="0.75" header="0.3" footer="0.3"/>
</x:worksheet>
</file>

<file path=xl/worksheets/sheet3.xml><?xml version="1.0" encoding="utf-8"?>
<x:worksheet xmlns:x="http://schemas.openxmlformats.org/spreadsheetml/2006/main">
  <x:sheetPr>
    <x:tabColor rgb="FF006EB6"/>
  </x:sheetPr>
  <x:sheetViews>
    <x:sheetView showGridLines="0" workbookViewId="0">
      <x:pane ySplit="4" topLeftCell="A5" activePane="bottomLeft" state="frozen"/>
    </x:sheetView>
  </x:sheetViews>
  <x:sheetFormatPr defaultRowHeight="15"/>
  <x:cols>
    <x:col min="1" max="1" width="22" hidden="0" customWidth="1"/>
    <x:col min="2" max="2" width="120" hidden="0" customWidth="1"/>
  </x:cols>
  <x:sheetData>
    <x:row r="1" ht="32" customHeight="1">
      <x:c r="A1" s="2" t="str">
        <x:v>A2I · Méthode et sources · 16 septembre 2026</x:v>
      </x:c>
      <x:c r="B1" s="2"/>
    </x:row>
    <x:row r="4" ht="28" customHeight="1">
      <x:c r="A4" s="18" t="str">
        <x:v>Repère</x:v>
      </x:c>
      <x:c r="B4" s="18" t="str">
        <x:v>Réserve ou source</x:v>
      </x:c>
    </x:row>
    <x:row r="5" ht="68" customHeight="1">
      <x:c r="A5" s="5" t="str">
        <x:v>R1</x:v>
      </x:c>
      <x:c r="B5" s="5" t="str">
        <x:v>Les chiffres du PPS sont des engagements et projections politiques, pas des dépenses réalisées ni une prévision validée par A2I.</x:v>
      </x:c>
    </x:row>
    <x:row r="6" ht="68" customHeight="1">
      <x:c r="A6" s="5" t="str">
        <x:v>R2</x:v>
      </x:c>
      <x:c r="B6" s="5" t="str">
        <x:v>Référence déclarée : dépenses supplémentaires par rapport au budget 2026, cumulées sur 2027–2031 (programme intégral, p. 9). Une hausse par rapport à une base fixe ne démontre pas l’additionnalité par rapport à une trajectoire sans réforme.</x:v>
      </x:c>
    </x:row>
    <x:row r="7" ht="68" customHeight="1">
      <x:c r="A7" s="5" t="str">
        <x:v>R3</x:v>
      </x:c>
      <x:c r="B7" s="5" t="str">
        <x:v>La somme des cinq dépenses annuelles publiées est 574,416 Mds DH ; la colonne Total imprime 574,417. L’écart de 0,001 Md DH (1 million DH), compatible avec un arrondi, est conservé explicitement. Les calculs A2I utilisent les lignes annuelles sans correction cachée.</x:v>
      </x:c>
    </x:row>
    <x:row r="8" ht="68" customHeight="1">
      <x:c r="A8" s="5" t="str">
        <x:v>R4</x:v>
      </x:c>
      <x:c r="B8" s="5" t="str">
        <x:v>Le solde cumulé recalculé est +47,123 Mds DH, contre +47,122 imprimé. Il ne décrit ni le solde global de l’État ni une baisse certaine de sa dette.</x:v>
      </x:c>
    </x:row>
    <x:row r="9" ht="68" customHeight="1">
      <x:c r="A9" s="5" t="str">
        <x:v>R5</x:v>
      </x:c>
      <x:c r="B9" s="5" t="str">
        <x:v>Les déficits supplémentaires 2027 et 2028 atteignent ensemble 60,047 Mds DH. C’est le besoin cumulé maximal en fin d’année sur la trajectoire publiée, hors intérêts et calendrier intra-annuel ; le financement transitoire reste à expliciter.</x:v>
      </x:c>
    </x:row>
    <x:row r="10" ht="68" customHeight="1">
      <x:c r="A10" s="5" t="str">
        <x:v>R6</x:v>
      </x:c>
      <x:c r="B10" s="5" t="str">
        <x:v>300 Mds DH, soit 48,3 % des ressources, viennent de l’élasticité fiscale liée à la croissance. L’hypothèse de croissance de 5 % et sa cohérence avec les rendements IS/IR demandent une référence commune sans doubles comptes (p. 178–179, 195–196).</x:v>
      </x:c>
    </x:row>
    <x:row r="11" ht="68" customHeight="1">
      <x:c r="A11" s="5" t="str">
        <x:v>R7</x:v>
      </x:c>
      <x:c r="B11" s="5" t="str">
        <x:v>Le texte p. 178 évoque plus de 191 Mds DH pour IS/IR, tandis que les tableaux p. 179 et 191 retiennent 172,210. Le modèle reprend le tableau annuel ; cette divergence appelle clarification.</x:v>
      </x:c>
    </x:row>
    <x:row r="12" ht="68" customHeight="1">
      <x:c r="A12" s="5" t="str">
        <x:v>R8</x:v>
      </x:c>
      <x:c r="B12" s="5" t="str">
        <x:v>Les ressources incluent 13,5 Mds DH d’économies de fonctionnement. Elles ne sont donc pas uniquement des recettes fiscales nouvelles. Les effets des baisses d’impôt intégrés à la ligne IS/IR ne sont pas ajoutés une deuxième fois.</x:v>
      </x:c>
    </x:row>
    <x:row r="13" ht="68" customHeight="1">
      <x:c r="A13" s="5" t="str">
        <x:v>R9</x:v>
      </x:c>
      <x:c r="B13" s="5" t="str">
        <x:v>Les prêts, garanties, équilibres des retraites, intérêts et charges après 2031 ne sont pas certifiés par ce tableau. Le détail p. 182–190 contient des renvois entre axes et des lignes non chiffrées : un tiret n’est pas une preuve de coût nul.</x:v>
      </x:c>
    </x:row>
    <x:row r="14" ht="68" customHeight="1">
      <x:c r="A14" s="5" t="str">
        <x:v>R10</x:v>
      </x:c>
      <x:c r="B14" s="5" t="str">
        <x:v>Les tests A2I sont mécaniques : coûts +15 %, ressources à 80 %, ou retrait isolé de l’élasticité fiscale, sans réponse des comportements ni recalcul macroéconomique. Ils ne constituent pas des prévisions.</x:v>
      </x:c>
    </x:row>
    <x:row r="15" ht="68" customHeight="1">
      <x:c r="A15" s="5" t="str">
        <x:v>PPS_PROGRAMME</x:v>
      </x:c>
      <x:c r="B15" s="5" t="str">
        <x:v>PPS — Programme de gouvernement 2027–2031, version intégrale — https://pps.ma/fr/wp-content/uploads/2026/09/Programme-Complet-Francais.pdf — consulté le 2026-09-16</x:v>
      </x:c>
    </x:row>
    <x:row r="16" ht="68" customHeight="1">
      <x:c r="A16" s="5" t="str">
        <x:v>PPS_RESUME</x:v>
      </x:c>
      <x:c r="B16" s="5" t="str">
        <x:v>PPS — Synthèse du programme de gouvernement 2027–2031 — https://pps.ma/fr/wp-content/uploads/2026/09/Resume-du-programme-Francais.pdf — consulté le 2026-09-16</x:v>
      </x:c>
    </x:row>
    <x:row r="17" ht="68" customHeight="1">
      <x:c r="A17" s="5" t="str">
        <x:v>PPS_PAGE</x:v>
      </x:c>
      <x:c r="B17" s="5" t="str">
        <x:v>PPS — Page officielle de publication — https://pps.ma/fr/9715/ — consulté le 2026-09-16</x:v>
      </x:c>
    </x:row>
  </x:sheetData>
  <x:mergeCells>
    <x:mergeCell ref="A1:B1"/>
  </x:mergeCells>
  <x:pageMargins left="0.7" right="0.7" top="0.75" bottom="0.75" header="0.3" footer="0.3"/>
</x:worksheet>
</file>