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ccc01a650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6d061e02c20c40af"/>
    <x:sheet xmlns:r="http://schemas.openxmlformats.org/officeDocument/2006/relationships" name="Hypothèses" sheetId="2" r:id="R1119d9d210e5411b"/>
    <x:sheet xmlns:r="http://schemas.openxmlformats.org/officeDocument/2006/relationships" name="Couverture" sheetId="3" r:id="R864e53a17d5941fc"/>
    <x:sheet xmlns:r="http://schemas.openxmlformats.org/officeDocument/2006/relationships" name="Postes sensibles" sheetId="4" r:id="Rb5e5a0abb4944c50"/>
    <x:sheet xmlns:r="http://schemas.openxmlformats.org/officeDocument/2006/relationships" name="Engagements" sheetId="5" r:id="R7bd977629e954be1"/>
    <x:sheet xmlns:r="http://schemas.openxmlformats.org/officeDocument/2006/relationships" name="Données" sheetId="6" r:id="R9cd521be2cad4f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0.0%"/>
    <x:numFmt numFmtId="202" formatCode="0.00"/>
    <x:numFmt numFmtId="203" formatCode="#,##0.0;(#,##0.0);0.0"/>
  </x:numFmts>
  <x:fonts count="9">
    <x:font>
      <x:sz val="11"/>
      <x:name val="Carlito"/>
    </x:font>
    <x:font>
      <x:sz val="10"/>
      <x:color rgb="FF182636"/>
      <x:name val="Arial"/>
    </x:font>
    <x:font>
      <x:b/>
      <x:sz val="15"/>
      <x:color rgb="FF08233D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0"/>
      <x:color rgb="FF182636"/>
      <x:name val="Arial"/>
    </x:font>
    <x:font>
      <x:sz val="10"/>
      <x:color rgb="FF008000"/>
      <x:name val="Arial"/>
    </x:font>
    <x:font>
      <x:sz val="9"/>
      <x:color rgb="FF182636"/>
      <x:name val="Arial"/>
    </x:font>
    <x:font>
      <x:sz val="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344F"/>
      </x:patternFill>
    </x:fill>
    <x:fill>
      <x:patternFill patternType="solid">
        <x:fgColor rgb="FFFFF0B8"/>
      </x:patternFill>
    </x:fill>
    <x:fill>
      <x:patternFill patternType="solid">
        <x:fgColor rgb="FFEAF0F4"/>
      </x:patternFill>
    </x:fill>
  </x:fills>
  <x:borders count="1">
    <x:border/>
  </x:borders>
  <x:cellStyleXfs count="1">
    <x:xf numFmtId="0" fontId="0" fillId="0" borderId="0"/>
  </x:cellStyleXfs>
  <x:cellXfs count="3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1" fontId="5" fillId="4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2" fontId="5" fillId="4" borderId="0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6" fillId="0" borderId="0" xfId="0" applyNumberFormat="1" applyFont="1" applyFill="1" applyBorder="1" applyAlignment="1">
      <x:alignment vertical="center"/>
    </x:xf>
    <x:xf numFmtId="203" fontId="4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3" fontId="6" fillId="4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1" fontId="6" fillId="4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0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6bc4f1da403e" /><Relationship Type="http://schemas.openxmlformats.org/officeDocument/2006/relationships/theme" Target="/xl/theme/theme1.xml" Id="R393ab3296e194650" /><Relationship Type="http://schemas.openxmlformats.org/officeDocument/2006/relationships/sharedStrings" Target="/xl/sharedStrings.xml" Id="Rb181160ae7fa404e" /><Relationship Type="http://schemas.openxmlformats.org/officeDocument/2006/relationships/worksheet" Target="/xl/worksheets/sheet1.xml" Id="R6d061e02c20c40af" /><Relationship Type="http://schemas.openxmlformats.org/officeDocument/2006/relationships/worksheet" Target="/xl/worksheets/sheet2.xml" Id="R1119d9d210e5411b" /><Relationship Type="http://schemas.openxmlformats.org/officeDocument/2006/relationships/worksheet" Target="/xl/worksheets/sheet3.xml" Id="R864e53a17d5941fc" /><Relationship Type="http://schemas.openxmlformats.org/officeDocument/2006/relationships/worksheet" Target="/xl/worksheets/sheet4.xml" Id="Rb5e5a0abb4944c50" /><Relationship Type="http://schemas.openxmlformats.org/officeDocument/2006/relationships/worksheet" Target="/xl/worksheets/sheet5.xml" Id="R7bd977629e954be1" /><Relationship Type="http://schemas.openxmlformats.org/officeDocument/2006/relationships/worksheet" Target="/xl/worksheets/sheet6.xml" Id="R9cd521be2cad4f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233D"/>
  </x:sheetPr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9.439998626708984" hidden="0" customWidth="1"/>
    <x:col min="5" max="5" width="12.779999732971191" hidden="0" customWidth="1"/>
    <x:col min="6" max="6" width="12.779999732971191" hidden="0" customWidth="1"/>
    <x:col min="7" max="7" width="12.779999732971191" hidden="0" customWidth="1"/>
    <x:col min="8" max="8" width="12.779999732971191" hidden="0" customWidth="1"/>
    <x:col min="9" max="9" width="12.779999732971191" hidden="0" customWidth="1"/>
    <x:col min="10" max="10" width="12.779999732971191" hidden="0" customWidth="1"/>
    <x:col min="11" max="11" width="12.779999732971191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2"/>
      <x:c r="B2" s="2"/>
      <x:c r="C2" s="3" t="str">
        <x:v>PAM 2026 : test de couverture du programme</x:v>
      </x:c>
      <x:c r="D2" s="2"/>
      <x:c r="E2" s="2"/>
      <x:c r="F2" s="2"/>
      <x:c r="G2" s="2"/>
      <x:c r="H2" s="2"/>
      <x:c r="I2" s="2"/>
      <x:c r="J2" s="2"/>
      <x:c r="K2" s="2"/>
    </x:row>
    <x:row r="3" ht="24" customHeight="1">
      <x:c r="A3" s="2"/>
      <x:c r="B3" s="2"/>
      <x:c r="C3" s="2"/>
      <x:c r="D3" s="2" t="str">
        <x:v>Cas actif</x:v>
      </x:c>
      <x:c r="E3" s="21" t="str">
        <x:f>'Hypothèses'!F3</x:f>
        <x:v>Test à 5 %</x:v>
      </x:c>
      <x:c r="F3" s="2"/>
      <x:c r="G3" s="2"/>
      <x:c r="H3" s="2"/>
      <x:c r="I3" s="2"/>
      <x:c r="J3" s="2"/>
      <x:c r="K3" s="2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6" customHeight="1">
      <x:c r="A5" s="2"/>
      <x:c r="B5" s="2"/>
      <x:c r="C5" s="2"/>
      <x:c r="D5" s="7" t="str">
        <x:v>Indicateur</x:v>
      </x:c>
      <x:c r="E5" s="7" t="str">
        <x:v>Valeur</x:v>
      </x:c>
      <x:c r="F5" s="7" t="str">
        <x:v>Unité</x:v>
      </x:c>
      <x:c r="G5" s="2"/>
      <x:c r="H5" s="2"/>
      <x:c r="I5" s="2"/>
      <x:c r="J5" s="2"/>
      <x:c r="K5" s="2"/>
    </x:row>
    <x:row r="6" ht="24" customHeight="1">
      <x:c r="A6" s="2"/>
      <x:c r="B6" s="2"/>
      <x:c r="C6" s="2"/>
      <x:c r="D6" s="2" t="str">
        <x:v>Coût cumulé</x:v>
      </x:c>
      <x:c r="E6" s="23" t="n">
        <x:f>'Couverture'!J14</x:f>
        <x:v>350</x:v>
      </x:c>
      <x:c r="F6" s="2" t="str">
        <x:v>Mds DH</x:v>
      </x:c>
      <x:c r="G6" s="2"/>
      <x:c r="H6" s="2"/>
      <x:c r="I6" s="2"/>
      <x:c r="J6" s="2"/>
      <x:c r="K6" s="2"/>
    </x:row>
    <x:row r="7" ht="24" customHeight="1">
      <x:c r="A7" s="2"/>
      <x:c r="B7" s="2"/>
      <x:c r="C7" s="2"/>
      <x:c r="D7" s="2" t="str">
        <x:v>Recettes de croissance</x:v>
      </x:c>
      <x:c r="E7" s="23" t="n">
        <x:f>'Couverture'!J12</x:f>
        <x:v>76.91929203574463</x:v>
      </x:c>
      <x:c r="F7" s="2" t="str">
        <x:v>Mds DH</x:v>
      </x:c>
      <x:c r="G7" s="2"/>
      <x:c r="H7" s="2"/>
      <x:c r="I7" s="2"/>
      <x:c r="J7" s="2"/>
      <x:c r="K7" s="2"/>
    </x:row>
    <x:row r="8" ht="24" customHeight="1">
      <x:c r="A8" s="2"/>
      <x:c r="B8" s="2"/>
      <x:c r="C8" s="2"/>
      <x:c r="D8" s="2" t="str">
        <x:v>Ressources totales</x:v>
      </x:c>
      <x:c r="E8" s="23" t="n">
        <x:f>'Couverture'!J17</x:f>
        <x:v>126.91929203574465</x:v>
      </x:c>
      <x:c r="F8" s="2" t="str">
        <x:v>Mds DH</x:v>
      </x:c>
      <x:c r="G8" s="2"/>
      <x:c r="H8" s="2"/>
      <x:c r="I8" s="2"/>
      <x:c r="J8" s="2"/>
      <x:c r="K8" s="2"/>
    </x:row>
    <x:row r="9" ht="24" customHeight="1">
      <x:c r="A9" s="2"/>
      <x:c r="B9" s="2"/>
      <x:c r="C9" s="2"/>
      <x:c r="D9" s="2" t="str">
        <x:v>Besoin primaire</x:v>
      </x:c>
      <x:c r="E9" s="23" t="n">
        <x:f>'Couverture'!J18</x:f>
        <x:v>223.08070796425534</x:v>
      </x:c>
      <x:c r="F9" s="2" t="str">
        <x:v>Mds DH</x:v>
      </x:c>
      <x:c r="G9" s="2"/>
      <x:c r="H9" s="2"/>
      <x:c r="I9" s="2"/>
      <x:c r="J9" s="2"/>
      <x:c r="K9" s="2"/>
    </x:row>
    <x:row r="10" ht="24" customHeight="1">
      <x:c r="A10" s="2"/>
      <x:c r="B10" s="2"/>
      <x:c r="C10" s="2"/>
      <x:c r="D10" s="2" t="str">
        <x:v>Intérêts supplémentaires</x:v>
      </x:c>
      <x:c r="E10" s="23" t="n">
        <x:f>'Couverture'!J21</x:f>
        <x:v>14.936035836187393</x:v>
      </x:c>
      <x:c r="F10" s="2" t="str">
        <x:v>Mds DH</x:v>
      </x:c>
      <x:c r="G10" s="2"/>
      <x:c r="H10" s="2"/>
      <x:c r="I10" s="2"/>
      <x:c r="J10" s="2"/>
      <x:c r="K10" s="2"/>
    </x:row>
    <x:row r="11" ht="24" customHeight="1">
      <x:c r="A11" s="2"/>
      <x:c r="B11" s="2"/>
      <x:c r="C11" s="2"/>
      <x:c r="D11" s="2" t="str">
        <x:v>Emprunt supplémentaire</x:v>
      </x:c>
      <x:c r="E11" s="23" t="n">
        <x:f>'Couverture'!J22</x:f>
        <x:v>238.01674380044273</x:v>
      </x:c>
      <x:c r="F11" s="2" t="str">
        <x:v>Mds DH</x:v>
      </x:c>
      <x:c r="G11" s="2"/>
      <x:c r="H11" s="2"/>
      <x:c r="I11" s="2"/>
      <x:c r="J11" s="2"/>
      <x:c r="K11" s="2"/>
    </x:row>
    <x:row r="12" ht="24" customHeight="1">
      <x:c r="A12" s="2"/>
      <x:c r="B12" s="2"/>
      <x:c r="C12" s="2"/>
      <x:c r="D12" s="2" t="str">
        <x:v>Dette en 2031</x:v>
      </x:c>
      <x:c r="E12" s="19" t="n">
        <x:f>'Couverture'!I27</x:f>
        <x:v>0.6858133631790325</x:v>
      </x:c>
      <x:c r="F12" s="2" t="str">
        <x:v>% PIB</x:v>
      </x:c>
      <x:c r="G12" s="2"/>
      <x:c r="H12" s="2"/>
      <x:c r="I12" s="2"/>
      <x:c r="J12" s="2"/>
      <x:c r="K12" s="2"/>
    </x:row>
    <x:row r="13" ht="24" customHeight="1">
      <x:c r="A13" s="2"/>
      <x:c r="B13" s="2"/>
      <x:c r="C13" s="2"/>
      <x:c r="D13" s="2" t="str">
        <x:v>Déficit maximal</x:v>
      </x:c>
      <x:c r="E13" s="19" t="n">
        <x:f>'Couverture'!J28</x:f>
        <x:v>0.054060989788680854</x:v>
      </x:c>
      <x:c r="F13" s="2" t="str">
        <x:v>% PIB</x:v>
      </x:c>
      <x:c r="G13" s="2"/>
      <x:c r="H13" s="2"/>
      <x:c r="I13" s="2"/>
      <x:c r="J13" s="2"/>
      <x:c r="K13" s="2"/>
    </x:row>
    <x:row r="14" ht="24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</x:row>
    <x:row r="15" ht="24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</x:row>
    <x:row r="16" ht="24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</x:row>
    <x:row r="17" ht="36" customHeight="1">
      <x:c r="A17" s="2"/>
      <x:c r="B17" s="2"/>
      <x:c r="C17" s="2"/>
      <x:c r="D17" s="7" t="str">
        <x:v>Année</x:v>
      </x:c>
      <x:c r="E17" s="7" t="str">
        <x:v>Coût</x:v>
      </x:c>
      <x:c r="F17" s="7" t="str">
        <x:v>Ressources</x:v>
      </x:c>
      <x:c r="G17" s="7" t="str">
        <x:v>Emprunt</x:v>
      </x:c>
      <x:c r="H17" s="2"/>
      <x:c r="I17" s="2"/>
      <x:c r="J17" s="2"/>
      <x:c r="K17" s="2"/>
    </x:row>
    <x:row r="18" ht="24" customHeight="1">
      <x:c r="A18" s="2"/>
      <x:c r="B18" s="2"/>
      <x:c r="C18" s="2"/>
      <x:c r="D18" s="11" t="n">
        <x:v>2027</x:v>
      </x:c>
      <x:c r="E18" s="23" t="n">
        <x:f>'Couverture'!E14</x:f>
        <x:v>35</x:v>
      </x:c>
      <x:c r="F18" s="23" t="n">
        <x:f>'Couverture'!E17</x:f>
        <x:v>9.261182506976773</x:v>
      </x:c>
      <x:c r="G18" s="23" t="n">
        <x:f>'Couverture'!E22</x:f>
        <x:v>25.738817493023227</x:v>
      </x:c>
      <x:c r="H18" s="2"/>
      <x:c r="I18" s="2"/>
      <x:c r="J18" s="2"/>
      <x:c r="K18" s="2"/>
    </x:row>
    <x:row r="19" ht="24" customHeight="1">
      <x:c r="A19" s="2"/>
      <x:c r="B19" s="2"/>
      <x:c r="C19" s="2"/>
      <x:c r="D19" s="11" t="n">
        <x:v>2028</x:v>
      </x:c>
      <x:c r="E19" s="23" t="n">
        <x:f>'Couverture'!F14</x:f>
        <x:v>52.5</x:v>
      </x:c>
      <x:c r="F19" s="23" t="n">
        <x:f>'Couverture'!F17</x:f>
        <x:v>15.676394660320938</x:v>
      </x:c>
      <x:c r="G19" s="23" t="n">
        <x:f>'Couverture'!F22</x:f>
        <x:v>37.85315803939999</x:v>
      </x:c>
      <x:c r="H19" s="2"/>
      <x:c r="I19" s="2"/>
      <x:c r="J19" s="2"/>
      <x:c r="K19" s="2"/>
    </x:row>
    <x:row r="20" ht="24" customHeight="1">
      <x:c r="A20" s="2"/>
      <x:c r="B20" s="2"/>
      <x:c r="C20" s="2"/>
      <x:c r="D20" s="11" t="n">
        <x:v>2029</x:v>
      </x:c>
      <x:c r="E20" s="23" t="n">
        <x:f>'Couverture'!G14</x:f>
        <x:v>70</x:v>
      </x:c>
      <x:c r="F20" s="23" t="n">
        <x:f>'Couverture'!G17</x:f>
        <x:v>23.268478225389828</x:v>
      </x:c>
      <x:c r="G20" s="23" t="n">
        <x:f>'Couverture'!G22</x:f>
        <x:v>49.275200795907104</x:v>
      </x:c>
      <x:c r="H20" s="2"/>
      <x:c r="I20" s="2"/>
      <x:c r="J20" s="2"/>
      <x:c r="K20" s="2"/>
    </x:row>
    <x:row r="21" ht="24" customHeight="1">
      <x:c r="A21" s="2"/>
      <x:c r="B21" s="2"/>
      <x:c r="C21" s="2"/>
      <x:c r="D21" s="11" t="n">
        <x:v>2030</x:v>
      </x:c>
      <x:c r="E21" s="23" t="n">
        <x:f>'Couverture'!H14</x:f>
        <x:v>87.5</x:v>
      </x:c>
      <x:c r="F21" s="23" t="n">
        <x:f>'Couverture'!H17</x:f>
        <x:v>33.678936830555415</x:v>
      </x:c>
      <x:c r="G21" s="23" t="n">
        <x:f>'Couverture'!H22</x:f>
        <x:v>58.3357502225778</x:v>
      </x:c>
      <x:c r="H21" s="2"/>
      <x:c r="I21" s="2"/>
      <x:c r="J21" s="2"/>
      <x:c r="K21" s="2"/>
    </x:row>
    <x:row r="22" ht="24" customHeight="1">
      <x:c r="A22" s="2"/>
      <x:c r="B22" s="2"/>
      <x:c r="C22" s="2"/>
      <x:c r="D22" s="11" t="n">
        <x:v>2031</x:v>
      </x:c>
      <x:c r="E22" s="23" t="n">
        <x:f>'Couverture'!I14</x:f>
        <x:v>105</x:v>
      </x:c>
      <x:c r="F22" s="23" t="n">
        <x:f>'Couverture'!I17</x:f>
        <x:v>45.034299812501686</x:v>
      </x:c>
      <x:c r="G22" s="23" t="n">
        <x:f>'Couverture'!I22</x:f>
        <x:v>66.81381724953464</x:v>
      </x:c>
      <x:c r="H22" s="2"/>
      <x:c r="I22" s="2"/>
      <x:c r="J22" s="2"/>
      <x:c r="K22" s="2"/>
    </x:row>
    <x:row r="23" ht="24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4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24" customHeight="1">
      <x:c r="A25" s="2"/>
      <x:c r="B25" s="2"/>
      <x:c r="C25" s="2"/>
      <x:c r="D25" s="31" t="str">
        <x:v>350 milliards est le coût annoncé soumis au test, pas un coût complet validé.</x:v>
      </x:c>
      <x:c r="E25" s="20"/>
      <x:c r="F25" s="20"/>
      <x:c r="G25" s="20"/>
      <x:c r="H25" s="20"/>
      <x:c r="I25" s="20"/>
      <x:c r="J25" s="20"/>
      <x:c r="K25" s="2"/>
    </x:row>
    <x:row r="26" ht="24" customHeight="1">
      <x:c r="A26" s="2"/>
      <x:c r="B26" s="2"/>
      <x:c r="C26" s="2"/>
      <x:c r="D26" s="31" t="str">
        <x:v>Le cas à 5 % distingue recettes de croissance et recettes déjà dans la référence.</x:v>
      </x:c>
      <x:c r="E26" s="20"/>
      <x:c r="F26" s="20"/>
      <x:c r="G26" s="20"/>
      <x:c r="H26" s="20"/>
      <x:c r="I26" s="20"/>
      <x:c r="J26" s="20"/>
      <x:c r="K26" s="2"/>
    </x:row>
    <x:row r="27" ht="24" customHeight="1">
      <x:c r="A27" s="2"/>
      <x:c r="B27" s="2"/>
      <x:c r="C27" s="2"/>
      <x:c r="D27" s="31" t="str">
        <x:v>40 milliards territoriaux et 10 milliards d’économies : disponibilité à documenter.</x:v>
      </x:c>
      <x:c r="E27" s="20"/>
      <x:c r="F27" s="20"/>
      <x:c r="G27" s="20"/>
      <x:c r="H27" s="20"/>
      <x:c r="I27" s="20"/>
      <x:c r="J27" s="20"/>
      <x:c r="K27" s="2"/>
    </x:row>
    <x:row r="28" ht="24" customHeight="1">
      <x:c r="A28" s="2"/>
      <x:c r="B28" s="2"/>
      <x:c r="C28" s="2"/>
      <x:c r="D28" s="31" t="str">
        <x:v>Les trois tests de coûts sont exploratoires et restent séparés de la couverture.</x:v>
      </x:c>
      <x:c r="E28" s="20"/>
      <x:c r="F28" s="20"/>
      <x:c r="G28" s="20"/>
      <x:c r="H28" s="20"/>
      <x:c r="I28" s="20"/>
      <x:c r="J28" s="20"/>
      <x:c r="K28" s="2"/>
    </x:row>
    <x:row r="29" ht="24" customHeight="1">
      <x:c r="A29" s="2"/>
      <x:c r="B29" s="2"/>
      <x:c r="C29" s="2"/>
      <x:c r="D29" s="31"/>
      <x:c r="E29" s="20"/>
      <x:c r="F29" s="20"/>
      <x:c r="G29" s="20"/>
      <x:c r="H29" s="20"/>
      <x:c r="I29" s="20"/>
      <x:c r="J29" s="20"/>
      <x:c r="K29" s="2"/>
    </x:row>
    <x:row r="30" ht="24" customHeight="1">
      <x:c r="A30" s="2"/>
      <x:c r="B30" s="2"/>
      <x:c r="C30" s="2"/>
      <x:c r="D30" s="31" t="str">
        <x:v>Changer le cas en Hypothèses E3 ; ajuster les hypothèses bleues si nécessaire.</x:v>
      </x:c>
      <x:c r="E30" s="20"/>
      <x:c r="F30" s="20"/>
      <x:c r="G30" s="20"/>
      <x:c r="H30" s="20"/>
      <x:c r="I30" s="20"/>
      <x:c r="J30" s="20"/>
      <x:c r="K30" s="2"/>
    </x:row>
    <x:row r="31" ht="24" customHeight="1">
      <x:c r="A31" s="2"/>
      <x:c r="B31" s="2"/>
      <x:c r="C31" s="2"/>
      <x:c r="D31" s="31" t="str">
        <x:v>Dans Postes sensibles, les hypothèses K7:K23 sont indépendantes du cas macro.</x:v>
      </x:c>
      <x:c r="E31" s="20"/>
      <x:c r="F31" s="20"/>
      <x:c r="G31" s="20"/>
      <x:c r="H31" s="20"/>
      <x:c r="I31" s="20"/>
      <x:c r="J31" s="20"/>
      <x:c r="K31" s="2"/>
    </x:row>
    <x:row r="32" ht="24" customHeight="1">
      <x:c r="A32" s="2"/>
      <x:c r="B32" s="2"/>
      <x:c r="C32" s="2"/>
      <x:c r="D32" s="31" t="str">
        <x:v>Commanditaire : A2I. Période : 2027–2031. Sources arrêtées au 13 septembre 2026.</x:v>
      </x:c>
      <x:c r="E32" s="20"/>
      <x:c r="F32" s="20"/>
      <x:c r="G32" s="20"/>
      <x:c r="H32" s="20"/>
      <x:c r="I32" s="20"/>
      <x:c r="J32" s="20"/>
      <x:c r="K32" s="2"/>
    </x:row>
    <x:row r="33" ht="24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4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4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4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4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F6B84"/>
  </x:sheetPr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9.439998626708984" hidden="0" customWidth="1"/>
    <x:col min="5" max="5" width="12.779999732971191" hidden="0" customWidth="1"/>
    <x:col min="6" max="6" width="12.779999732971191" hidden="0" customWidth="1"/>
    <x:col min="7" max="7" width="12.779999732971191" hidden="0" customWidth="1"/>
    <x:col min="8" max="8" width="12.779999732971191" hidden="0" customWidth="1"/>
    <x:col min="9" max="9" width="12.779999732971191" hidden="0" customWidth="1"/>
    <x:col min="10" max="10" width="12.779999732971191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4" customHeight="1">
      <x:c r="A2" s="2"/>
      <x:c r="B2" s="2"/>
      <x:c r="C2" s="3" t="str">
        <x:v>Hypothèses du test de couverture</x:v>
      </x:c>
      <x:c r="D2" s="2"/>
      <x:c r="E2" s="2"/>
      <x:c r="F2" s="2"/>
      <x:c r="G2" s="2"/>
      <x:c r="H2" s="2"/>
      <x:c r="I2" s="2"/>
      <x:c r="J2" s="2"/>
    </x:row>
    <x:row r="3" ht="24" customHeight="1">
      <x:c r="A3" s="2"/>
      <x:c r="B3" s="2"/>
      <x:c r="C3" s="2"/>
      <x:c r="D3" s="2" t="str">
        <x:v>Cas actif (1 à 3)</x:v>
      </x:c>
      <x:c r="E3" s="12" t="n">
        <x:v>2</x:v>
      </x:c>
      <x:c r="F3" s="2" t="str">
        <x:f>CHOOSE(E3,"Annoncé réalisé","Test à 5 %","Stress combiné")</x:f>
        <x:v>Test à 5 %</x:v>
      </x:c>
      <x:c r="G3" s="2"/>
      <x:c r="H3" s="2"/>
      <x:c r="I3" s="2"/>
      <x:c r="J3" s="2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6" customHeight="1">
      <x:c r="A5" s="2"/>
      <x:c r="B5" s="2"/>
      <x:c r="C5" s="2"/>
      <x:c r="D5" s="7" t="str">
        <x:v>Paramètre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2"/>
    </x:row>
    <x:row r="6" ht="24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</x:row>
    <x:row r="7" ht="24" customHeight="1">
      <x:c r="A7" s="2"/>
      <x:c r="B7" s="2"/>
      <x:c r="C7" s="2"/>
      <x:c r="D7" s="14" t="str">
        <x:v>Croissance réelle — actif</x:v>
      </x:c>
      <x:c r="E7" s="15" t="n">
        <x:f>CHOOSE($E$3,E8,E9,E10)</x:f>
        <x:v>0.05</x:v>
      </x:c>
      <x:c r="F7" s="15" t="n">
        <x:f>CHOOSE($E$3,F8,F9,F10)</x:f>
        <x:v>0.05</x:v>
      </x:c>
      <x:c r="G7" s="15" t="n">
        <x:f>CHOOSE($E$3,G8,G9,G10)</x:f>
        <x:v>0.05</x:v>
      </x:c>
      <x:c r="H7" s="15" t="n">
        <x:f>CHOOSE($E$3,H8,H9,H10)</x:f>
        <x:v>0.05</x:v>
      </x:c>
      <x:c r="I7" s="15" t="n">
        <x:f>CHOOSE($E$3,I8,I9,I10)</x:f>
        <x:v>0.05</x:v>
      </x:c>
      <x:c r="J7" s="2"/>
    </x:row>
    <x:row r="8" ht="24" customHeight="1">
      <x:c r="A8" s="2"/>
      <x:c r="B8" s="2"/>
      <x:c r="C8" s="2"/>
      <x:c r="D8" s="2" t="str">
        <x:v>Annoncé réalisé</x:v>
      </x:c>
      <x:c r="E8" s="16" t="n">
        <x:v>0.05</x:v>
      </x:c>
      <x:c r="F8" s="16" t="n">
        <x:v>0.05</x:v>
      </x:c>
      <x:c r="G8" s="16" t="n">
        <x:v>0.05</x:v>
      </x:c>
      <x:c r="H8" s="16" t="n">
        <x:v>0.05</x:v>
      </x:c>
      <x:c r="I8" s="16" t="n">
        <x:v>0.05</x:v>
      </x:c>
      <x:c r="J8" s="2"/>
    </x:row>
    <x:row r="9" ht="24" customHeight="1">
      <x:c r="A9" s="2"/>
      <x:c r="B9" s="2"/>
      <x:c r="C9" s="2"/>
      <x:c r="D9" s="2" t="str">
        <x:v>Test à 5 %</x:v>
      </x:c>
      <x:c r="E9" s="16" t="n">
        <x:v>0.05</x:v>
      </x:c>
      <x:c r="F9" s="16" t="n">
        <x:v>0.05</x:v>
      </x:c>
      <x:c r="G9" s="16" t="n">
        <x:v>0.05</x:v>
      </x:c>
      <x:c r="H9" s="16" t="n">
        <x:v>0.05</x:v>
      </x:c>
      <x:c r="I9" s="16" t="n">
        <x:v>0.05</x:v>
      </x:c>
      <x:c r="J9" s="2"/>
    </x:row>
    <x:row r="10" ht="24" customHeight="1">
      <x:c r="A10" s="2"/>
      <x:c r="B10" s="2"/>
      <x:c r="C10" s="2"/>
      <x:c r="D10" s="2" t="str">
        <x:v>Stress combiné</x:v>
      </x:c>
      <x:c r="E10" s="16" t="n">
        <x:v>0.03</x:v>
      </x:c>
      <x:c r="F10" s="16" t="n">
        <x:v>0.03</x:v>
      </x:c>
      <x:c r="G10" s="16" t="n">
        <x:v>0.03</x:v>
      </x:c>
      <x:c r="H10" s="16" t="n">
        <x:v>0.03</x:v>
      </x:c>
      <x:c r="I10" s="16" t="n">
        <x:v>0.03</x:v>
      </x:c>
      <x:c r="J10" s="2"/>
    </x:row>
    <x:row r="11" ht="24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</x:row>
    <x:row r="12" ht="24" customHeight="1">
      <x:c r="A12" s="2"/>
      <x:c r="B12" s="2"/>
      <x:c r="C12" s="2"/>
      <x:c r="D12" s="14" t="str">
        <x:v>Déflateur du PIB — actif</x:v>
      </x:c>
      <x:c r="E12" s="15" t="n">
        <x:f>CHOOSE($E$3,E13,E14,E15)</x:f>
        <x:v>0.02</x:v>
      </x:c>
      <x:c r="F12" s="15" t="n">
        <x:f>CHOOSE($E$3,F13,F14,F15)</x:f>
        <x:v>0.02</x:v>
      </x:c>
      <x:c r="G12" s="15" t="n">
        <x:f>CHOOSE($E$3,G13,G14,G15)</x:f>
        <x:v>0.02</x:v>
      </x:c>
      <x:c r="H12" s="15" t="n">
        <x:f>CHOOSE($E$3,H13,H14,H15)</x:f>
        <x:v>0.02</x:v>
      </x:c>
      <x:c r="I12" s="15" t="n">
        <x:f>CHOOSE($E$3,I13,I14,I15)</x:f>
        <x:v>0.02</x:v>
      </x:c>
      <x:c r="J12" s="2"/>
    </x:row>
    <x:row r="13" ht="24" customHeight="1">
      <x:c r="A13" s="2"/>
      <x:c r="B13" s="2"/>
      <x:c r="C13" s="2"/>
      <x:c r="D13" s="2" t="str">
        <x:v>Annoncé réalisé</x:v>
      </x:c>
      <x:c r="E13" s="16" t="n">
        <x:v>0.02</x:v>
      </x:c>
      <x:c r="F13" s="16" t="n">
        <x:v>0.02</x:v>
      </x:c>
      <x:c r="G13" s="16" t="n">
        <x:v>0.02</x:v>
      </x:c>
      <x:c r="H13" s="16" t="n">
        <x:v>0.02</x:v>
      </x:c>
      <x:c r="I13" s="16" t="n">
        <x:v>0.02</x:v>
      </x:c>
      <x:c r="J13" s="2"/>
    </x:row>
    <x:row r="14" ht="24" customHeight="1">
      <x:c r="A14" s="2"/>
      <x:c r="B14" s="2"/>
      <x:c r="C14" s="2"/>
      <x:c r="D14" s="2" t="str">
        <x:v>Test à 5 %</x:v>
      </x:c>
      <x:c r="E14" s="16" t="n">
        <x:v>0.02</x:v>
      </x:c>
      <x:c r="F14" s="16" t="n">
        <x:v>0.02</x:v>
      </x:c>
      <x:c r="G14" s="16" t="n">
        <x:v>0.02</x:v>
      </x:c>
      <x:c r="H14" s="16" t="n">
        <x:v>0.02</x:v>
      </x:c>
      <x:c r="I14" s="16" t="n">
        <x:v>0.02</x:v>
      </x:c>
      <x:c r="J14" s="2"/>
    </x:row>
    <x:row r="15" ht="24" customHeight="1">
      <x:c r="A15" s="2"/>
      <x:c r="B15" s="2"/>
      <x:c r="C15" s="2"/>
      <x:c r="D15" s="2" t="str">
        <x:v>Stress combiné</x:v>
      </x:c>
      <x:c r="E15" s="16" t="n">
        <x:v>0.02</x:v>
      </x:c>
      <x:c r="F15" s="16" t="n">
        <x:v>0.02</x:v>
      </x:c>
      <x:c r="G15" s="16" t="n">
        <x:v>0.02</x:v>
      </x:c>
      <x:c r="H15" s="16" t="n">
        <x:v>0.02</x:v>
      </x:c>
      <x:c r="I15" s="16" t="n">
        <x:v>0.02</x:v>
      </x:c>
      <x:c r="J15" s="2"/>
    </x:row>
    <x:row r="16" ht="24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 ht="24" customHeight="1">
      <x:c r="A17" s="2"/>
      <x:c r="B17" s="2"/>
      <x:c r="C17" s="2"/>
      <x:c r="D17" s="14" t="str">
        <x:v>Facteur du coût annoncé — actif</x:v>
      </x:c>
      <x:c r="E17" s="17" t="n">
        <x:f>CHOOSE($E$3,E18,E19,E20)</x:f>
        <x:v>1</x:v>
      </x:c>
      <x:c r="F17" s="17" t="n">
        <x:f>CHOOSE($E$3,F18,F19,F20)</x:f>
        <x:v>1</x:v>
      </x:c>
      <x:c r="G17" s="17" t="n">
        <x:f>CHOOSE($E$3,G18,G19,G20)</x:f>
        <x:v>1</x:v>
      </x:c>
      <x:c r="H17" s="17" t="n">
        <x:f>CHOOSE($E$3,H18,H19,H20)</x:f>
        <x:v>1</x:v>
      </x:c>
      <x:c r="I17" s="17" t="n">
        <x:f>CHOOSE($E$3,I18,I19,I20)</x:f>
        <x:v>1</x:v>
      </x:c>
      <x:c r="J17" s="2"/>
    </x:row>
    <x:row r="18" ht="24" customHeight="1">
      <x:c r="A18" s="2"/>
      <x:c r="B18" s="2"/>
      <x:c r="C18" s="2"/>
      <x:c r="D18" s="2" t="str">
        <x:v>Annoncé réalisé</x:v>
      </x:c>
      <x:c r="E18" s="18" t="n">
        <x:v>1</x:v>
      </x:c>
      <x:c r="F18" s="18" t="n">
        <x:v>1</x:v>
      </x:c>
      <x:c r="G18" s="18" t="n">
        <x:v>1</x:v>
      </x:c>
      <x:c r="H18" s="18" t="n">
        <x:v>1</x:v>
      </x:c>
      <x:c r="I18" s="18" t="n">
        <x:v>1</x:v>
      </x:c>
      <x:c r="J18" s="2"/>
    </x:row>
    <x:row r="19" ht="24" customHeight="1">
      <x:c r="A19" s="2"/>
      <x:c r="B19" s="2"/>
      <x:c r="C19" s="2"/>
      <x:c r="D19" s="2" t="str">
        <x:v>Test à 5 %</x:v>
      </x:c>
      <x:c r="E19" s="18" t="n">
        <x:v>1</x:v>
      </x:c>
      <x:c r="F19" s="18" t="n">
        <x:v>1</x:v>
      </x:c>
      <x:c r="G19" s="18" t="n">
        <x:v>1</x:v>
      </x:c>
      <x:c r="H19" s="18" t="n">
        <x:v>1</x:v>
      </x:c>
      <x:c r="I19" s="18" t="n">
        <x:v>1</x:v>
      </x:c>
      <x:c r="J19" s="2"/>
    </x:row>
    <x:row r="20" ht="24" customHeight="1">
      <x:c r="A20" s="2"/>
      <x:c r="B20" s="2"/>
      <x:c r="C20" s="2"/>
      <x:c r="D20" s="2" t="str">
        <x:v>Stress combiné</x:v>
      </x:c>
      <x:c r="E20" s="18" t="n">
        <x:v>1.15</x:v>
      </x:c>
      <x:c r="F20" s="18" t="n">
        <x:v>1.15</x:v>
      </x:c>
      <x:c r="G20" s="18" t="n">
        <x:v>1.15</x:v>
      </x:c>
      <x:c r="H20" s="18" t="n">
        <x:v>1.15</x:v>
      </x:c>
      <x:c r="I20" s="18" t="n">
        <x:v>1.15</x:v>
      </x:c>
      <x:c r="J20" s="2"/>
    </x:row>
    <x:row r="21" ht="24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 ht="24" customHeight="1">
      <x:c r="A22" s="2"/>
      <x:c r="B22" s="2"/>
      <x:c r="C22" s="2"/>
      <x:c r="D22" s="14" t="str">
        <x:v>Réalisation territoriale — actif</x:v>
      </x:c>
      <x:c r="E22" s="15" t="n">
        <x:f>CHOOSE($E$3,E23,E24,E25)</x:f>
        <x:v>1</x:v>
      </x:c>
      <x:c r="F22" s="15" t="n">
        <x:f>CHOOSE($E$3,F23,F24,F25)</x:f>
        <x:v>1</x:v>
      </x:c>
      <x:c r="G22" s="15" t="n">
        <x:f>CHOOSE($E$3,G23,G24,G25)</x:f>
        <x:v>1</x:v>
      </x:c>
      <x:c r="H22" s="15" t="n">
        <x:f>CHOOSE($E$3,H23,H24,H25)</x:f>
        <x:v>1</x:v>
      </x:c>
      <x:c r="I22" s="15" t="n">
        <x:f>CHOOSE($E$3,I23,I24,I25)</x:f>
        <x:v>1</x:v>
      </x:c>
      <x:c r="J22" s="2"/>
    </x:row>
    <x:row r="23" ht="24" customHeight="1">
      <x:c r="A23" s="2"/>
      <x:c r="B23" s="2"/>
      <x:c r="C23" s="2"/>
      <x:c r="D23" s="2" t="str">
        <x:v>Annoncé réalisé</x:v>
      </x:c>
      <x:c r="E23" s="16" t="n">
        <x:v>1</x:v>
      </x:c>
      <x:c r="F23" s="16" t="n">
        <x:v>1</x:v>
      </x:c>
      <x:c r="G23" s="16" t="n">
        <x:v>1</x:v>
      </x:c>
      <x:c r="H23" s="16" t="n">
        <x:v>1</x:v>
      </x:c>
      <x:c r="I23" s="16" t="n">
        <x:v>1</x:v>
      </x:c>
      <x:c r="J23" s="2"/>
    </x:row>
    <x:row r="24" ht="24" customHeight="1">
      <x:c r="A24" s="2"/>
      <x:c r="B24" s="2"/>
      <x:c r="C24" s="2"/>
      <x:c r="D24" s="2" t="str">
        <x:v>Test à 5 %</x:v>
      </x:c>
      <x:c r="E24" s="16" t="n">
        <x:v>1</x:v>
      </x:c>
      <x:c r="F24" s="16" t="n">
        <x:v>1</x:v>
      </x:c>
      <x:c r="G24" s="16" t="n">
        <x:v>1</x:v>
      </x:c>
      <x:c r="H24" s="16" t="n">
        <x:v>1</x:v>
      </x:c>
      <x:c r="I24" s="16" t="n">
        <x:v>1</x:v>
      </x:c>
      <x:c r="J24" s="2"/>
    </x:row>
    <x:row r="25" ht="24" customHeight="1">
      <x:c r="A25" s="2"/>
      <x:c r="B25" s="2"/>
      <x:c r="C25" s="2"/>
      <x:c r="D25" s="2" t="str">
        <x:v>Stress combiné</x:v>
      </x:c>
      <x:c r="E25" s="16" t="n">
        <x:v>0.8</x:v>
      </x:c>
      <x:c r="F25" s="16" t="n">
        <x:v>0.8</x:v>
      </x:c>
      <x:c r="G25" s="16" t="n">
        <x:v>0.8</x:v>
      </x:c>
      <x:c r="H25" s="16" t="n">
        <x:v>0.8</x:v>
      </x:c>
      <x:c r="I25" s="16" t="n">
        <x:v>0.8</x:v>
      </x:c>
      <x:c r="J25" s="2"/>
    </x:row>
    <x:row r="26" ht="24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 ht="24" customHeight="1">
      <x:c r="A27" s="2"/>
      <x:c r="B27" s="2"/>
      <x:c r="C27" s="2"/>
      <x:c r="D27" s="14" t="str">
        <x:v>Réalisation économies — actif</x:v>
      </x:c>
      <x:c r="E27" s="15" t="n">
        <x:f>CHOOSE($E$3,E28,E29,E30)</x:f>
        <x:v>1</x:v>
      </x:c>
      <x:c r="F27" s="15" t="n">
        <x:f>CHOOSE($E$3,F28,F29,F30)</x:f>
        <x:v>1</x:v>
      </x:c>
      <x:c r="G27" s="15" t="n">
        <x:f>CHOOSE($E$3,G28,G29,G30)</x:f>
        <x:v>1</x:v>
      </x:c>
      <x:c r="H27" s="15" t="n">
        <x:f>CHOOSE($E$3,H28,H29,H30)</x:f>
        <x:v>1</x:v>
      </x:c>
      <x:c r="I27" s="15" t="n">
        <x:f>CHOOSE($E$3,I28,I29,I30)</x:f>
        <x:v>1</x:v>
      </x:c>
      <x:c r="J27" s="2"/>
    </x:row>
    <x:row r="28" ht="24" customHeight="1">
      <x:c r="A28" s="2"/>
      <x:c r="B28" s="2"/>
      <x:c r="C28" s="2"/>
      <x:c r="D28" s="2" t="str">
        <x:v>Annoncé réalisé</x:v>
      </x:c>
      <x:c r="E28" s="16" t="n">
        <x:v>1</x:v>
      </x:c>
      <x:c r="F28" s="16" t="n">
        <x:v>1</x:v>
      </x:c>
      <x:c r="G28" s="16" t="n">
        <x:v>1</x:v>
      </x:c>
      <x:c r="H28" s="16" t="n">
        <x:v>1</x:v>
      </x:c>
      <x:c r="I28" s="16" t="n">
        <x:v>1</x:v>
      </x:c>
      <x:c r="J28" s="2"/>
    </x:row>
    <x:row r="29" ht="24" customHeight="1">
      <x:c r="A29" s="2"/>
      <x:c r="B29" s="2"/>
      <x:c r="C29" s="2"/>
      <x:c r="D29" s="2" t="str">
        <x:v>Test à 5 %</x:v>
      </x:c>
      <x:c r="E29" s="16" t="n">
        <x:v>1</x:v>
      </x:c>
      <x:c r="F29" s="16" t="n">
        <x:v>1</x:v>
      </x:c>
      <x:c r="G29" s="16" t="n">
        <x:v>1</x:v>
      </x:c>
      <x:c r="H29" s="16" t="n">
        <x:v>1</x:v>
      </x:c>
      <x:c r="I29" s="16" t="n">
        <x:v>1</x:v>
      </x:c>
      <x:c r="J29" s="2"/>
    </x:row>
    <x:row r="30" ht="24" customHeight="1">
      <x:c r="A30" s="2"/>
      <x:c r="B30" s="2"/>
      <x:c r="C30" s="2"/>
      <x:c r="D30" s="2" t="str">
        <x:v>Stress combiné</x:v>
      </x:c>
      <x:c r="E30" s="16" t="n">
        <x:v>0.7</x:v>
      </x:c>
      <x:c r="F30" s="16" t="n">
        <x:v>0.7</x:v>
      </x:c>
      <x:c r="G30" s="16" t="n">
        <x:v>0.7</x:v>
      </x:c>
      <x:c r="H30" s="16" t="n">
        <x:v>0.7</x:v>
      </x:c>
      <x:c r="I30" s="16" t="n">
        <x:v>0.7</x:v>
      </x:c>
      <x:c r="J30" s="2"/>
    </x:row>
    <x:row r="31" ht="24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 ht="24" customHeight="1">
      <x:c r="A32" s="2"/>
      <x:c r="B32" s="2"/>
      <x:c r="C32" s="2"/>
      <x:c r="D32" s="14" t="str">
        <x:v>Intérêt dette additionnelle — actif</x:v>
      </x:c>
      <x:c r="E32" s="15" t="n">
        <x:f>CHOOSE($E$3,E33,E34,E35)</x:f>
        <x:v>0.04</x:v>
      </x:c>
      <x:c r="F32" s="15" t="n">
        <x:f>CHOOSE($E$3,F33,F34,F35)</x:f>
        <x:v>0.04</x:v>
      </x:c>
      <x:c r="G32" s="15" t="n">
        <x:f>CHOOSE($E$3,G33,G34,G35)</x:f>
        <x:v>0.04</x:v>
      </x:c>
      <x:c r="H32" s="15" t="n">
        <x:f>CHOOSE($E$3,H33,H34,H35)</x:f>
        <x:v>0.04</x:v>
      </x:c>
      <x:c r="I32" s="15" t="n">
        <x:f>CHOOSE($E$3,I33,I34,I35)</x:f>
        <x:v>0.04</x:v>
      </x:c>
      <x:c r="J32" s="2"/>
    </x:row>
    <x:row r="33" ht="24" customHeight="1">
      <x:c r="A33" s="2"/>
      <x:c r="B33" s="2"/>
      <x:c r="C33" s="2"/>
      <x:c r="D33" s="2" t="str">
        <x:v>Annoncé réalisé</x:v>
      </x:c>
      <x:c r="E33" s="16" t="n">
        <x:v>0.04</x:v>
      </x:c>
      <x:c r="F33" s="16" t="n">
        <x:v>0.04</x:v>
      </x:c>
      <x:c r="G33" s="16" t="n">
        <x:v>0.04</x:v>
      </x:c>
      <x:c r="H33" s="16" t="n">
        <x:v>0.04</x:v>
      </x:c>
      <x:c r="I33" s="16" t="n">
        <x:v>0.04</x:v>
      </x:c>
      <x:c r="J33" s="2"/>
    </x:row>
    <x:row r="34" ht="24" customHeight="1">
      <x:c r="A34" s="2"/>
      <x:c r="B34" s="2"/>
      <x:c r="C34" s="2"/>
      <x:c r="D34" s="2" t="str">
        <x:v>Test à 5 %</x:v>
      </x:c>
      <x:c r="E34" s="16" t="n">
        <x:v>0.04</x:v>
      </x:c>
      <x:c r="F34" s="16" t="n">
        <x:v>0.04</x:v>
      </x:c>
      <x:c r="G34" s="16" t="n">
        <x:v>0.04</x:v>
      </x:c>
      <x:c r="H34" s="16" t="n">
        <x:v>0.04</x:v>
      </x:c>
      <x:c r="I34" s="16" t="n">
        <x:v>0.04</x:v>
      </x:c>
      <x:c r="J34" s="2"/>
    </x:row>
    <x:row r="35" ht="24" customHeight="1">
      <x:c r="A35" s="2"/>
      <x:c r="B35" s="2"/>
      <x:c r="C35" s="2"/>
      <x:c r="D35" s="2" t="str">
        <x:v>Stress combiné</x:v>
      </x:c>
      <x:c r="E35" s="16" t="n">
        <x:v>0.05</x:v>
      </x:c>
      <x:c r="F35" s="16" t="n">
        <x:v>0.05</x:v>
      </x:c>
      <x:c r="G35" s="16" t="n">
        <x:v>0.05</x:v>
      </x:c>
      <x:c r="H35" s="16" t="n">
        <x:v>0.05</x:v>
      </x:c>
      <x:c r="I35" s="16" t="n">
        <x:v>0.05</x:v>
      </x:c>
      <x:c r="J35" s="2"/>
    </x:row>
    <x:row r="36" ht="24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 ht="24" customHeight="1">
      <x:c r="A37" s="2"/>
      <x:c r="B37" s="2"/>
      <x:c r="C37" s="2"/>
      <x:c r="D37" s="14" t="str">
        <x:v>Forcer les 300 Mds annoncés (1/0) — actif</x:v>
      </x:c>
      <x:c r="E37" s="17" t="n">
        <x:f>CHOOSE($E$3,E38,E39,E40)</x:f>
        <x:v>0</x:v>
      </x:c>
      <x:c r="F37" s="17" t="n">
        <x:f>CHOOSE($E$3,F38,F39,F40)</x:f>
        <x:v>0</x:v>
      </x:c>
      <x:c r="G37" s="17" t="n">
        <x:f>CHOOSE($E$3,G38,G39,G40)</x:f>
        <x:v>0</x:v>
      </x:c>
      <x:c r="H37" s="17" t="n">
        <x:f>CHOOSE($E$3,H38,H39,H40)</x:f>
        <x:v>0</x:v>
      </x:c>
      <x:c r="I37" s="17" t="n">
        <x:f>CHOOSE($E$3,I38,I39,I40)</x:f>
        <x:v>0</x:v>
      </x:c>
      <x:c r="J37" s="2"/>
    </x:row>
    <x:row r="38" ht="24" customHeight="1">
      <x:c r="A38" s="2"/>
      <x:c r="B38" s="2"/>
      <x:c r="C38" s="2"/>
      <x:c r="D38" s="2" t="str">
        <x:v>Annoncé réalisé</x:v>
      </x:c>
      <x:c r="E38" s="18" t="n">
        <x:v>1</x:v>
      </x:c>
      <x:c r="F38" s="18" t="n">
        <x:v>1</x:v>
      </x:c>
      <x:c r="G38" s="18" t="n">
        <x:v>1</x:v>
      </x:c>
      <x:c r="H38" s="18" t="n">
        <x:v>1</x:v>
      </x:c>
      <x:c r="I38" s="18" t="n">
        <x:v>1</x:v>
      </x:c>
      <x:c r="J38" s="2"/>
    </x:row>
    <x:row r="39" ht="24" customHeight="1">
      <x:c r="A39" s="2"/>
      <x:c r="B39" s="2"/>
      <x:c r="C39" s="2"/>
      <x:c r="D39" s="2" t="str">
        <x:v>Test à 5 %</x:v>
      </x:c>
      <x:c r="E39" s="18" t="n">
        <x:v>0</x:v>
      </x:c>
      <x:c r="F39" s="18" t="n">
        <x:v>0</x:v>
      </x:c>
      <x:c r="G39" s="18" t="n">
        <x:v>0</x:v>
      </x:c>
      <x:c r="H39" s="18" t="n">
        <x:v>0</x:v>
      </x:c>
      <x:c r="I39" s="18" t="n">
        <x:v>0</x:v>
      </x:c>
      <x:c r="J39" s="2"/>
    </x:row>
    <x:row r="40" ht="24" customHeight="1">
      <x:c r="A40" s="2"/>
      <x:c r="B40" s="2"/>
      <x:c r="C40" s="2"/>
      <x:c r="D40" s="2" t="str">
        <x:v>Stress combiné</x:v>
      </x:c>
      <x:c r="E40" s="18" t="n">
        <x:v>0</x:v>
      </x:c>
      <x:c r="F40" s="18" t="n">
        <x:v>0</x:v>
      </x:c>
      <x:c r="G40" s="18" t="n">
        <x:v>0</x:v>
      </x:c>
      <x:c r="H40" s="18" t="n">
        <x:v>0</x:v>
      </x:c>
      <x:c r="I40" s="18" t="n">
        <x:v>0</x:v>
      </x:c>
      <x:c r="J40" s="2"/>
    </x:row>
    <x:row r="41" ht="24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 ht="24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 ht="24" customHeight="1">
      <x:c r="A43" s="2"/>
      <x:c r="B43" s="2"/>
      <x:c r="C43" s="2"/>
      <x:c r="D43" s="2" t="str">
        <x:v>Part des dépenses par année</x:v>
      </x:c>
      <x:c r="E43" s="16" t="n">
        <x:v>0.1</x:v>
      </x:c>
      <x:c r="F43" s="16" t="n">
        <x:v>0.15</x:v>
      </x:c>
      <x:c r="G43" s="16" t="n">
        <x:v>0.2</x:v>
      </x:c>
      <x:c r="H43" s="16" t="n">
        <x:v>0.25</x:v>
      </x:c>
      <x:c r="I43" s="16" t="n">
        <x:v>0.3</x:v>
      </x:c>
      <x:c r="J43" s="2"/>
    </x:row>
    <x:row r="44" ht="24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 ht="24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 ht="24" customHeight="1">
      <x:c r="A46" s="2"/>
      <x:c r="B46" s="2"/>
      <x:c r="C46" s="2"/>
      <x:c r="D46" s="2" t="str">
        <x:v>Déficit de référence / PIB</x:v>
      </x:c>
      <x:c r="E46" s="16" t="n">
        <x:v>0.03</x:v>
      </x:c>
      <x:c r="F46" s="2"/>
      <x:c r="G46" s="2"/>
      <x:c r="H46" s="2"/>
      <x:c r="I46" s="2"/>
      <x:c r="J46" s="2"/>
    </x:row>
    <x:row r="47" ht="24" customHeight="1">
      <x:c r="A47" s="2"/>
      <x:c r="B47" s="2"/>
      <x:c r="C47" s="2"/>
      <x:c r="D47" s="2" t="str">
        <x:v>Croissance nominale référence après 2029</x:v>
      </x:c>
      <x:c r="E47" s="16" t="n">
        <x:v>0.055</x:v>
      </x:c>
      <x:c r="F47" s="2"/>
      <x:c r="G47" s="2"/>
      <x:c r="H47" s="2"/>
      <x:c r="I47" s="2"/>
      <x:c r="J47" s="2"/>
    </x:row>
    <x:row r="48" ht="24" customHeight="1">
      <x:c r="A48" s="2"/>
      <x:c r="B48" s="2"/>
      <x:c r="C48" s="2"/>
      <x:c r="D48" s="2" t="str">
        <x:v>Dette initiale / PIB</x:v>
      </x:c>
      <x:c r="E48" s="19" t="n">
        <x:f>'Données'!$E$242/100</x:f>
        <x:v>0.6579999999999999</x:v>
      </x:c>
      <x:c r="F48" s="2"/>
      <x:c r="G48" s="2"/>
      <x:c r="H48" s="2"/>
      <x:c r="I48" s="2"/>
      <x:c r="J48" s="2"/>
    </x:row>
    <x:row r="49" ht="24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 ht="24" customHeight="1">
      <x:c r="A50" s="2"/>
      <x:c r="B50" s="2"/>
      <x:c r="C50" s="2"/>
      <x:c r="D50" s="31" t="str">
        <x:v>Cellules bleues : hypothèses modifiables. Les sources restent dans Données.</x:v>
      </x:c>
      <x:c r="E50" s="20"/>
      <x:c r="F50" s="20"/>
      <x:c r="G50" s="20"/>
      <x:c r="H50" s="20"/>
      <x:c r="I50" s="20"/>
      <x:c r="J50" s="20"/>
    </x:row>
    <x:row r="51" ht="24" customHeight="1">
      <x:c r="A51" s="2"/>
      <x:c r="B51" s="2"/>
      <x:c r="C51" s="2"/>
      <x:c r="D51" s="31" t="str">
        <x:v>Le déflateur du PIB de 2 % est une hypothèse, pas une prévision d’inflation identique.</x:v>
      </x:c>
      <x:c r="E51" s="20"/>
      <x:c r="F51" s="20"/>
      <x:c r="G51" s="20"/>
      <x:c r="H51" s="20"/>
      <x:c r="I51" s="20"/>
      <x:c r="J51" s="20"/>
    </x:row>
    <x:row r="52" ht="24" customHeight="1">
      <x:c r="A52" s="2"/>
      <x:c r="B52" s="2"/>
      <x:c r="C52" s="2"/>
      <x:c r="D52" s="31" t="str">
        <x:v>Profil annuel proposé : aucune annualisation officielle détaillée identifiée.</x:v>
      </x:c>
      <x:c r="E52" s="20"/>
      <x:c r="F52" s="20"/>
      <x:c r="G52" s="20"/>
      <x:c r="H52" s="20"/>
      <x:c r="I52" s="20"/>
      <x:c r="J52" s="20"/>
    </x:row>
    <x:row r="53" ht="24" customHeight="1">
      <x:c r="A53" s="2"/>
      <x:c r="B53" s="2"/>
      <x:c r="C53" s="2"/>
      <x:c r="D53" s="31" t="str">
        <x:v>Le cas 1 suppose la réalisation des 300 Mds ; il ne la démontre pas.</x:v>
      </x:c>
      <x:c r="E53" s="20"/>
      <x:c r="F53" s="20"/>
      <x:c r="G53" s="20"/>
      <x:c r="H53" s="20"/>
      <x:c r="I53" s="20"/>
      <x:c r="J53" s="20"/>
    </x:row>
    <x:row r="54" ht="24" customHeight="1">
      <x:c r="A54" s="2"/>
      <x:c r="B54" s="2"/>
      <x:c r="C54" s="2"/>
      <x:c r="D54" s="31"/>
      <x:c r="E54" s="20"/>
      <x:c r="F54" s="20"/>
      <x:c r="G54" s="20"/>
      <x:c r="H54" s="20"/>
      <x:c r="I54" s="20"/>
      <x:c r="J54" s="20"/>
    </x:row>
    <x:row r="55" ht="24" customHeight="1">
      <x:c r="A55" s="2"/>
      <x:c r="B55" s="2"/>
      <x:c r="C55" s="2"/>
      <x:c r="D55" s="31"/>
      <x:c r="E55" s="20"/>
      <x:c r="F55" s="20"/>
      <x:c r="G55" s="20"/>
      <x:c r="H55" s="20"/>
      <x:c r="I55" s="20"/>
      <x:c r="J55" s="20"/>
    </x:row>
    <x:row r="56" ht="24" customHeight="1">
      <x:c r="A56" s="2"/>
      <x:c r="B56" s="2"/>
      <x:c r="C56" s="2"/>
      <x:c r="D56" s="31"/>
      <x:c r="E56" s="20"/>
      <x:c r="F56" s="20"/>
      <x:c r="G56" s="20"/>
      <x:c r="H56" s="20"/>
      <x:c r="I56" s="20"/>
      <x:c r="J56" s="20"/>
    </x:row>
    <x:row r="57" ht="24" customHeight="1">
      <x:c r="A57" s="2"/>
      <x:c r="B57" s="2"/>
      <x:c r="C57" s="2"/>
      <x:c r="D57" s="31"/>
      <x:c r="E57" s="20"/>
      <x:c r="F57" s="20"/>
      <x:c r="G57" s="20"/>
      <x:c r="H57" s="20"/>
      <x:c r="I57" s="20"/>
      <x:c r="J57" s="20"/>
    </x:row>
  </x:sheetData>
  <x:dataValidations count="1">
    <x:dataValidation type="whole" operator="between" sqref="E3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9.439998626708984" hidden="0" customWidth="1"/>
    <x:col min="5" max="5" width="12.779999732971191" hidden="0" customWidth="1"/>
    <x:col min="6" max="6" width="12.779999732971191" hidden="0" customWidth="1"/>
    <x:col min="7" max="7" width="12.779999732971191" hidden="0" customWidth="1"/>
    <x:col min="8" max="8" width="12.779999732971191" hidden="0" customWidth="1"/>
    <x:col min="9" max="9" width="12.779999732971191" hidden="0" customWidth="1"/>
    <x:col min="10" max="10" width="12.779999732971191" hidden="0" customWidth="1"/>
    <x:col min="11" max="11" width="12.779999732971191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2"/>
      <x:c r="B2" s="2"/>
      <x:c r="C2" s="3" t="str">
        <x:v>Couverture annuelle et dette simulée (Mds DH)</x:v>
      </x:c>
      <x:c r="D2" s="2"/>
      <x:c r="E2" s="2"/>
      <x:c r="F2" s="2"/>
      <x:c r="G2" s="2"/>
      <x:c r="H2" s="2"/>
      <x:c r="I2" s="2"/>
      <x:c r="J2" s="2"/>
      <x:c r="K2" s="2"/>
    </x:row>
    <x:row r="3" ht="24" customHeight="1">
      <x:c r="A3" s="2"/>
      <x:c r="B3" s="2"/>
      <x:c r="C3" s="2"/>
      <x:c r="D3" s="2" t="str">
        <x:v>Cas actif</x:v>
      </x:c>
      <x:c r="E3" s="21" t="str">
        <x:f>'Hypothèses'!F3</x:f>
        <x:v>Test à 5 %</x:v>
      </x:c>
      <x:c r="F3" s="2"/>
      <x:c r="G3" s="2"/>
      <x:c r="H3" s="2"/>
      <x:c r="I3" s="2"/>
      <x:c r="J3" s="2"/>
      <x:c r="K3" s="2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6" customHeight="1">
      <x:c r="A5" s="2"/>
      <x:c r="B5" s="2"/>
      <x:c r="C5" s="2"/>
      <x:c r="D5" s="7" t="str">
        <x:v>Calcul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 / fin</x:v>
      </x:c>
      <x:c r="K5" s="2"/>
    </x:row>
    <x:row r="6" ht="24" customHeight="1">
      <x:c r="A6" s="2"/>
      <x:c r="B6" s="2"/>
      <x:c r="C6" s="2"/>
      <x:c r="D6" s="2" t="str">
        <x:v>Ratio fiscal constant (net SCRT / PIB)</x:v>
      </x:c>
      <x:c r="E6" s="25" t="n">
        <x:f>$K$6</x:f>
        <x:v>0.19886976744186047</x:v>
      </x:c>
      <x:c r="F6" s="25" t="n">
        <x:f>$K$6</x:f>
        <x:v>0.19886976744186047</x:v>
      </x:c>
      <x:c r="G6" s="25" t="n">
        <x:f>$K$6</x:f>
        <x:v>0.19886976744186047</x:v>
      </x:c>
      <x:c r="H6" s="25" t="n">
        <x:f>$K$6</x:f>
        <x:v>0.19886976744186047</x:v>
      </x:c>
      <x:c r="I6" s="25" t="n">
        <x:f>$K$6</x:f>
        <x:v>0.19886976744186047</x:v>
      </x:c>
      <x:c r="J6" s="25"/>
      <x:c r="K6" s="19" t="n">
        <x:f>'Données'!$E$56/1000/'Données'!$E$237</x:f>
        <x:v>0.19886976744186047</x:v>
      </x:c>
    </x:row>
    <x:row r="7" ht="24" customHeight="1">
      <x:c r="A7" s="2"/>
      <x:c r="B7" s="2"/>
      <x:c r="C7" s="2"/>
      <x:c r="D7" s="2"/>
      <x:c r="E7" s="22"/>
      <x:c r="F7" s="22"/>
      <x:c r="G7" s="22"/>
      <x:c r="H7" s="22"/>
      <x:c r="I7" s="22"/>
      <x:c r="J7" s="22"/>
      <x:c r="K7" s="22"/>
    </x:row>
    <x:row r="8" ht="24" customHeight="1">
      <x:c r="A8" s="2"/>
      <x:c r="B8" s="2"/>
      <x:c r="C8" s="2"/>
      <x:c r="D8" s="2" t="str">
        <x:v>PIB nominal de référence</x:v>
      </x:c>
      <x:c r="E8" s="23" t="n">
        <x:f>'Données'!$E$239</x:f>
        <x:v>1946</x:v>
      </x:c>
      <x:c r="F8" s="23" t="n">
        <x:f>'Données'!$E$240</x:f>
        <x:v>2066</x:v>
      </x:c>
      <x:c r="G8" s="23" t="n">
        <x:f>'Données'!$E$241</x:f>
        <x:v>2190</x:v>
      </x:c>
      <x:c r="H8" s="23" t="n">
        <x:f>G8*(1+'Hypothèses'!$E$47)</x:f>
        <x:v>2310.45</x:v>
      </x:c>
      <x:c r="I8" s="23" t="n">
        <x:f>H8*(1+'Hypothèses'!$E$47)</x:f>
        <x:v>2437.5247499999996</x:v>
      </x:c>
      <x:c r="J8" s="22" t="n">
        <x:f>I8</x:f>
        <x:v>2437.5247499999996</x:v>
      </x:c>
      <x:c r="K8" s="23" t="n">
        <x:f>'Données'!$E$238</x:f>
        <x:v>1837</x:v>
      </x:c>
    </x:row>
    <x:row r="9" ht="24" customHeight="1">
      <x:c r="A9" s="2"/>
      <x:c r="B9" s="2"/>
      <x:c r="C9" s="2"/>
      <x:c r="D9" s="2" t="str">
        <x:v>PIB nominal du scénario</x:v>
      </x:c>
      <x:c r="E9" s="23" t="n">
        <x:f>$K$8*(1+'Hypothèses'!E7)*(1+'Hypothèses'!E12)</x:f>
        <x:v>1967.4270000000001</x:v>
      </x:c>
      <x:c r="F9" s="23" t="n">
        <x:f>E9*(1+'Hypothèses'!F7)*(1+'Hypothèses'!F12)</x:f>
        <x:v>2107.114317</x:v>
      </x:c>
      <x:c r="G9" s="23" t="n">
        <x:f>F9*(1+'Hypothèses'!G7)*(1+'Hypothèses'!G12)</x:f>
        <x:v>2256.7194335070003</x:v>
      </x:c>
      <x:c r="H9" s="23" t="n">
        <x:f>G9*(1+'Hypothèses'!H7)*(1+'Hypothèses'!H12)</x:f>
        <x:v>2416.9465132859978</x:v>
      </x:c>
      <x:c r="I9" s="23" t="n">
        <x:f>H9*(1+'Hypothèses'!I7)*(1+'Hypothèses'!I12)</x:f>
        <x:v>2588.549715729304</x:v>
      </x:c>
      <x:c r="J9" s="22" t="n">
        <x:f>I9</x:f>
        <x:v>2588.549715729304</x:v>
      </x:c>
      <x:c r="K9" s="22"/>
    </x:row>
    <x:row r="10" ht="24" customHeight="1">
      <x:c r="A10" s="2"/>
      <x:c r="B10" s="2"/>
      <x:c r="C10" s="2"/>
      <x:c r="D10" s="2" t="str">
        <x:v>Recettes de croissance déjà en référence</x:v>
      </x:c>
      <x:c r="E10" s="22" t="n">
        <x:f>(E8-$K$8)*$K$6</x:f>
        <x:v>21.67680465116279</x:v>
      </x:c>
      <x:c r="F10" s="22" t="n">
        <x:f>(F8-$K$8)*$K$6</x:f>
        <x:v>45.541176744186046</x:v>
      </x:c>
      <x:c r="G10" s="22" t="n">
        <x:f>(G8-$K$8)*$K$6</x:f>
        <x:v>70.20102790697675</x:v>
      </x:c>
      <x:c r="H10" s="22" t="n">
        <x:f>(H8-$K$8)*$K$6</x:f>
        <x:v>94.1548913953488</x:v>
      </x:c>
      <x:c r="I10" s="22" t="n">
        <x:f>(I8-$K$8)*$K$6</x:f>
        <x:v>119.42621737558132</x:v>
      </x:c>
      <x:c r="J10" s="22" t="n">
        <x:f>SUM(E10:I10)</x:f>
        <x:v>351.0001180732557</x:v>
      </x:c>
      <x:c r="K10" s="22"/>
    </x:row>
    <x:row r="11" ht="24" customHeight="1">
      <x:c r="A11" s="2"/>
      <x:c r="B11" s="2"/>
      <x:c r="C11" s="2"/>
      <x:c r="D11" s="2" t="str">
        <x:v>Recettes de croissance depuis 2026 figé</x:v>
      </x:c>
      <x:c r="E11" s="22" t="n">
        <x:f>(E9-$K$8)*$K$6</x:f>
        <x:v>25.937987158139563</x:v>
      </x:c>
      <x:c r="F11" s="22" t="n">
        <x:f>(F9-$K$8)*$K$6</x:f>
        <x:v>53.717571404506984</x:v>
      </x:c>
      <x:c r="G11" s="22" t="n">
        <x:f>(G9-$K$8)*$K$6</x:f>
        <x:v>83.46950613236658</x:v>
      </x:c>
      <x:c r="H11" s="22" t="n">
        <x:f>(H9-$K$8)*$K$6</x:f>
        <x:v>115.33382822590421</x:v>
      </x:c>
      <x:c r="I11" s="22" t="n">
        <x:f>(I9-$K$8)*$K$6</x:f>
        <x:v>149.460517188083</x:v>
      </x:c>
      <x:c r="J11" s="22" t="n">
        <x:f>SUM(E11:I11)</x:f>
        <x:v>427.9194101090003</x:v>
      </x:c>
      <x:c r="K11" s="22"/>
    </x:row>
    <x:row r="12" ht="24" customHeight="1">
      <x:c r="A12" s="2"/>
      <x:c r="B12" s="2"/>
      <x:c r="C12" s="2"/>
      <x:c r="D12" s="2" t="str">
        <x:v>Recettes au-delà de la référence / forcées</x:v>
      </x:c>
      <x:c r="E12" s="23" t="n">
        <x:f>IF('Hypothèses'!E37=1,'Données'!$E$246*'Hypothèses'!E43,E11-E10)</x:f>
        <x:v>4.261182506976773</x:v>
      </x:c>
      <x:c r="F12" s="23" t="n">
        <x:f>IF('Hypothèses'!F37=1,'Données'!$E$246*'Hypothèses'!F43,F11-F10)</x:f>
        <x:v>8.176394660320938</x:v>
      </x:c>
      <x:c r="G12" s="23" t="n">
        <x:f>IF('Hypothèses'!G37=1,'Données'!$E$246*'Hypothèses'!G43,G11-G10)</x:f>
        <x:v>13.268478225389828</x:v>
      </x:c>
      <x:c r="H12" s="23" t="n">
        <x:f>IF('Hypothèses'!H37=1,'Données'!$E$246*'Hypothèses'!H43,H11-H10)</x:f>
        <x:v>21.178936830555415</x:v>
      </x:c>
      <x:c r="I12" s="23" t="n">
        <x:f>IF('Hypothèses'!I37=1,'Données'!$E$246*'Hypothèses'!I43,I11-I10)</x:f>
        <x:v>30.034299812501686</x:v>
      </x:c>
      <x:c r="J12" s="22" t="n">
        <x:f>SUM(E12:I12)</x:f>
        <x:v>76.91929203574463</x:v>
      </x:c>
      <x:c r="K12" s="22"/>
    </x:row>
    <x:row r="13" ht="24" customHeight="1">
      <x:c r="A13" s="2"/>
      <x:c r="B13" s="2"/>
      <x:c r="C13" s="2"/>
      <x:c r="D13" s="2"/>
      <x:c r="E13" s="22"/>
      <x:c r="F13" s="22"/>
      <x:c r="G13" s="22"/>
      <x:c r="H13" s="22"/>
      <x:c r="I13" s="22"/>
      <x:c r="J13" s="22"/>
      <x:c r="K13" s="22"/>
    </x:row>
    <x:row r="14" ht="24" customHeight="1">
      <x:c r="A14" s="2"/>
      <x:c r="B14" s="2"/>
      <x:c r="C14" s="2"/>
      <x:c r="D14" s="13" t="str">
        <x:v>Coût du programme annualisé</x:v>
      </x:c>
      <x:c r="E14" s="26" t="n">
        <x:f>'Données'!$E$245*'Hypothèses'!E43*'Hypothèses'!E17</x:f>
        <x:v>35</x:v>
      </x:c>
      <x:c r="F14" s="26" t="n">
        <x:f>'Données'!$E$245*'Hypothèses'!F43*'Hypothèses'!F17</x:f>
        <x:v>52.5</x:v>
      </x:c>
      <x:c r="G14" s="26" t="n">
        <x:f>'Données'!$E$245*'Hypothèses'!G43*'Hypothèses'!G17</x:f>
        <x:v>70</x:v>
      </x:c>
      <x:c r="H14" s="26" t="n">
        <x:f>'Données'!$E$245*'Hypothèses'!H43*'Hypothèses'!H17</x:f>
        <x:v>87.5</x:v>
      </x:c>
      <x:c r="I14" s="26" t="n">
        <x:f>'Données'!$E$245*'Hypothèses'!I43*'Hypothèses'!I17</x:f>
        <x:v>105</x:v>
      </x:c>
      <x:c r="J14" s="27" t="n">
        <x:f>SUM(E14:I14)</x:f>
        <x:v>350</x:v>
      </x:c>
      <x:c r="K14" s="22"/>
    </x:row>
    <x:row r="15" ht="24" customHeight="1">
      <x:c r="A15" s="2"/>
      <x:c r="B15" s="2"/>
      <x:c r="C15" s="2"/>
      <x:c r="D15" s="2" t="str">
        <x:v>Contribution territoriale mobilisée</x:v>
      </x:c>
      <x:c r="E15" s="23" t="n">
        <x:f>'Données'!$E$247*'Hypothèses'!E43*'Hypothèses'!E22</x:f>
        <x:v>4</x:v>
      </x:c>
      <x:c r="F15" s="23" t="n">
        <x:f>'Données'!$E$247*'Hypothèses'!F43*'Hypothèses'!F22</x:f>
        <x:v>6</x:v>
      </x:c>
      <x:c r="G15" s="23" t="n">
        <x:f>'Données'!$E$247*'Hypothèses'!G43*'Hypothèses'!G22</x:f>
        <x:v>8</x:v>
      </x:c>
      <x:c r="H15" s="23" t="n">
        <x:f>'Données'!$E$247*'Hypothèses'!H43*'Hypothèses'!H22</x:f>
        <x:v>10</x:v>
      </x:c>
      <x:c r="I15" s="23" t="n">
        <x:f>'Données'!$E$247*'Hypothèses'!I43*'Hypothèses'!I22</x:f>
        <x:v>12</x:v>
      </x:c>
      <x:c r="J15" s="22" t="n">
        <x:f>SUM(E15:I15)</x:f>
        <x:v>40</x:v>
      </x:c>
      <x:c r="K15" s="22"/>
    </x:row>
    <x:row r="16" ht="24" customHeight="1">
      <x:c r="A16" s="2"/>
      <x:c r="B16" s="2"/>
      <x:c r="C16" s="2"/>
      <x:c r="D16" s="2" t="str">
        <x:v>Économies et réaffectations mobilisées</x:v>
      </x:c>
      <x:c r="E16" s="23" t="n">
        <x:f>'Données'!$E$248*'Hypothèses'!E43*'Hypothèses'!E27</x:f>
        <x:v>1</x:v>
      </x:c>
      <x:c r="F16" s="23" t="n">
        <x:f>'Données'!$E$248*'Hypothèses'!F43*'Hypothèses'!F27</x:f>
        <x:v>1.5</x:v>
      </x:c>
      <x:c r="G16" s="23" t="n">
        <x:f>'Données'!$E$248*'Hypothèses'!G43*'Hypothèses'!G27</x:f>
        <x:v>2</x:v>
      </x:c>
      <x:c r="H16" s="23" t="n">
        <x:f>'Données'!$E$248*'Hypothèses'!H43*'Hypothèses'!H27</x:f>
        <x:v>2.5</x:v>
      </x:c>
      <x:c r="I16" s="23" t="n">
        <x:f>'Données'!$E$248*'Hypothèses'!I43*'Hypothèses'!I27</x:f>
        <x:v>3</x:v>
      </x:c>
      <x:c r="J16" s="22" t="n">
        <x:f>SUM(E16:I16)</x:f>
        <x:v>10</x:v>
      </x:c>
      <x:c r="K16" s="22"/>
    </x:row>
    <x:row r="17" ht="24" customHeight="1">
      <x:c r="A17" s="2"/>
      <x:c r="B17" s="2"/>
      <x:c r="C17" s="2"/>
      <x:c r="D17" s="13" t="str">
        <x:v>Ressources du test</x:v>
      </x:c>
      <x:c r="E17" s="27" t="n">
        <x:f>SUM(E12,E15:E16)</x:f>
        <x:v>9.261182506976773</x:v>
      </x:c>
      <x:c r="F17" s="27" t="n">
        <x:f>SUM(F12,F15:F16)</x:f>
        <x:v>15.676394660320938</x:v>
      </x:c>
      <x:c r="G17" s="27" t="n">
        <x:f>SUM(G12,G15:G16)</x:f>
        <x:v>23.268478225389828</x:v>
      </x:c>
      <x:c r="H17" s="27" t="n">
        <x:f>SUM(H12,H15:H16)</x:f>
        <x:v>33.678936830555415</x:v>
      </x:c>
      <x:c r="I17" s="27" t="n">
        <x:f>SUM(I12,I15:I16)</x:f>
        <x:v>45.034299812501686</x:v>
      </x:c>
      <x:c r="J17" s="27" t="n">
        <x:f>SUM(E17:I17)</x:f>
        <x:v>126.91929203574465</x:v>
      </x:c>
      <x:c r="K17" s="22"/>
    </x:row>
    <x:row r="18" ht="24" customHeight="1">
      <x:c r="A18" s="2"/>
      <x:c r="B18" s="2"/>
      <x:c r="C18" s="2"/>
      <x:c r="D18" s="13" t="str">
        <x:v>Besoin primaire résiduel</x:v>
      </x:c>
      <x:c r="E18" s="27" t="n">
        <x:f>E14-E17</x:f>
        <x:v>25.738817493023227</x:v>
      </x:c>
      <x:c r="F18" s="27" t="n">
        <x:f>F14-F17</x:f>
        <x:v>36.82360533967906</x:v>
      </x:c>
      <x:c r="G18" s="27" t="n">
        <x:f>G14-G17</x:f>
        <x:v>46.73152177461017</x:v>
      </x:c>
      <x:c r="H18" s="27" t="n">
        <x:f>H14-H17</x:f>
        <x:v>53.821063169444585</x:v>
      </x:c>
      <x:c r="I18" s="27" t="n">
        <x:f>I14-I17</x:f>
        <x:v>59.965700187498314</x:v>
      </x:c>
      <x:c r="J18" s="27" t="n">
        <x:f>SUM(E18:I18)</x:f>
        <x:v>223.08070796425534</x:v>
      </x:c>
      <x:c r="K18" s="22"/>
    </x:row>
    <x:row r="19" ht="24" customHeight="1">
      <x:c r="A19" s="2"/>
      <x:c r="B19" s="2"/>
      <x:c r="C19" s="2"/>
      <x:c r="D19" s="2"/>
      <x:c r="E19" s="22"/>
      <x:c r="F19" s="22"/>
      <x:c r="G19" s="22"/>
      <x:c r="H19" s="22"/>
      <x:c r="I19" s="22"/>
      <x:c r="J19" s="22"/>
      <x:c r="K19" s="22"/>
    </x:row>
    <x:row r="20" ht="24" customHeight="1">
      <x:c r="A20" s="2"/>
      <x:c r="B20" s="2"/>
      <x:c r="C20" s="2"/>
      <x:c r="D20" s="2" t="str">
        <x:v>Dette additionnelle d’ouverture</x:v>
      </x:c>
      <x:c r="E20" s="24" t="n">
        <x:v>0</x:v>
      </x:c>
      <x:c r="F20" s="22" t="n">
        <x:f>E23</x:f>
        <x:v>25.738817493023227</x:v>
      </x:c>
      <x:c r="G20" s="22" t="n">
        <x:f>F23</x:f>
        <x:v>63.59197553242322</x:v>
      </x:c>
      <x:c r="H20" s="22" t="n">
        <x:f>G23</x:f>
        <x:v>112.86717632833032</x:v>
      </x:c>
      <x:c r="I20" s="22" t="n">
        <x:f>H23</x:f>
        <x:v>171.2029265509081</x:v>
      </x:c>
      <x:c r="J20" s="22"/>
      <x:c r="K20" s="22"/>
    </x:row>
    <x:row r="21" ht="24" customHeight="1">
      <x:c r="A21" s="2"/>
      <x:c r="B21" s="2"/>
      <x:c r="C21" s="2"/>
      <x:c r="D21" s="2" t="str">
        <x:v>Intérêts sur la dette additionnelle</x:v>
      </x:c>
      <x:c r="E21" s="23" t="n">
        <x:f>MAX(E20,0)*'Hypothèses'!E32</x:f>
        <x:v>0</x:v>
      </x:c>
      <x:c r="F21" s="23" t="n">
        <x:f>MAX(F20,0)*'Hypothèses'!F32</x:f>
        <x:v>1.029552699720929</x:v>
      </x:c>
      <x:c r="G21" s="23" t="n">
        <x:f>MAX(G20,0)*'Hypothèses'!G32</x:f>
        <x:v>2.5436790212969287</x:v>
      </x:c>
      <x:c r="H21" s="23" t="n">
        <x:f>MAX(H20,0)*'Hypothèses'!H32</x:f>
        <x:v>4.514687053133213</x:v>
      </x:c>
      <x:c r="I21" s="23" t="n">
        <x:f>MAX(I20,0)*'Hypothèses'!I32</x:f>
        <x:v>6.848117062036324</x:v>
      </x:c>
      <x:c r="J21" s="22" t="n">
        <x:f>SUM(E21:I21)</x:f>
        <x:v>14.936035836187393</x:v>
      </x:c>
      <x:c r="K21" s="22"/>
    </x:row>
    <x:row r="22" ht="24" customHeight="1">
      <x:c r="A22" s="2"/>
      <x:c r="B22" s="2"/>
      <x:c r="C22" s="2"/>
      <x:c r="D22" s="13" t="str">
        <x:v>Emprunt additionnel annuel</x:v>
      </x:c>
      <x:c r="E22" s="27" t="n">
        <x:f>E18+E21</x:f>
        <x:v>25.738817493023227</x:v>
      </x:c>
      <x:c r="F22" s="27" t="n">
        <x:f>F18+F21</x:f>
        <x:v>37.85315803939999</x:v>
      </x:c>
      <x:c r="G22" s="27" t="n">
        <x:f>G18+G21</x:f>
        <x:v>49.275200795907104</x:v>
      </x:c>
      <x:c r="H22" s="27" t="n">
        <x:f>H18+H21</x:f>
        <x:v>58.3357502225778</x:v>
      </x:c>
      <x:c r="I22" s="27" t="n">
        <x:f>I18+I21</x:f>
        <x:v>66.81381724953464</x:v>
      </x:c>
      <x:c r="J22" s="27" t="n">
        <x:f>SUM(E22:I22)</x:f>
        <x:v>238.01674380044273</x:v>
      </x:c>
      <x:c r="K22" s="22"/>
    </x:row>
    <x:row r="23" ht="24" customHeight="1">
      <x:c r="A23" s="2"/>
      <x:c r="B23" s="2"/>
      <x:c r="C23" s="2"/>
      <x:c r="D23" s="2" t="str">
        <x:v>Dette additionnelle de clôture</x:v>
      </x:c>
      <x:c r="E23" s="22" t="n">
        <x:f>E20+E22</x:f>
        <x:v>25.738817493023227</x:v>
      </x:c>
      <x:c r="F23" s="22" t="n">
        <x:f>F20+F22</x:f>
        <x:v>63.59197553242322</x:v>
      </x:c>
      <x:c r="G23" s="22" t="n">
        <x:f>G20+G22</x:f>
        <x:v>112.86717632833032</x:v>
      </x:c>
      <x:c r="H23" s="22" t="n">
        <x:f>H20+H22</x:f>
        <x:v>171.2029265509081</x:v>
      </x:c>
      <x:c r="I23" s="22" t="n">
        <x:f>I20+I22</x:f>
        <x:v>238.01674380044273</x:v>
      </x:c>
      <x:c r="J23" s="22" t="n">
        <x:f>I23</x:f>
        <x:v>238.01674380044273</x:v>
      </x:c>
      <x:c r="K23" s="22"/>
    </x:row>
    <x:row r="24" ht="24" customHeight="1">
      <x:c r="A24" s="2"/>
      <x:c r="B24" s="2"/>
      <x:c r="C24" s="2"/>
      <x:c r="D24" s="2"/>
      <x:c r="E24" s="22"/>
      <x:c r="F24" s="22"/>
      <x:c r="G24" s="22"/>
      <x:c r="H24" s="22"/>
      <x:c r="I24" s="22"/>
      <x:c r="J24" s="22"/>
      <x:c r="K24" s="22"/>
    </x:row>
    <x:row r="25" ht="24" customHeight="1">
      <x:c r="A25" s="2"/>
      <x:c r="B25" s="2"/>
      <x:c r="C25" s="2"/>
      <x:c r="D25" s="2" t="str">
        <x:v>Dette de référence, intérêts déjà inclus</x:v>
      </x:c>
      <x:c r="E25" s="23" t="n">
        <x:f>$K$25+E8*'Hypothèses'!$E$46</x:f>
        <x:v>1267.1259999999997</x:v>
      </x:c>
      <x:c r="F25" s="23" t="n">
        <x:f>E25+F8*'Hypothèses'!$E$46</x:f>
        <x:v>1329.1059999999998</x:v>
      </x:c>
      <x:c r="G25" s="23" t="n">
        <x:f>F25+G8*'Hypothèses'!$E$46</x:f>
        <x:v>1394.8059999999998</x:v>
      </x:c>
      <x:c r="H25" s="23" t="n">
        <x:f>G25+H8*'Hypothèses'!$E$46</x:f>
        <x:v>1464.1194999999998</x:v>
      </x:c>
      <x:c r="I25" s="23" t="n">
        <x:f>H25+I8*'Hypothèses'!$E$46</x:f>
        <x:v>1537.2452424999997</x:v>
      </x:c>
      <x:c r="J25" s="22" t="n">
        <x:f>I25</x:f>
        <x:v>1537.2452424999997</x:v>
      </x:c>
      <x:c r="K25" s="23" t="n">
        <x:f>K8*'Hypothèses'!E48</x:f>
        <x:v>1208.7459999999999</x:v>
      </x:c>
    </x:row>
    <x:row r="26" ht="24" customHeight="1">
      <x:c r="A26" s="2"/>
      <x:c r="B26" s="2"/>
      <x:c r="C26" s="2"/>
      <x:c r="D26" s="2" t="str">
        <x:v>Dette totale du Trésor simulée</x:v>
      </x:c>
      <x:c r="E26" s="22" t="n">
        <x:f>E25+E23</x:f>
        <x:v>1292.8648174930229</x:v>
      </x:c>
      <x:c r="F26" s="22" t="n">
        <x:f>F25+F23</x:f>
        <x:v>1392.697975532423</x:v>
      </x:c>
      <x:c r="G26" s="22" t="n">
        <x:f>G25+G23</x:f>
        <x:v>1507.67317632833</x:v>
      </x:c>
      <x:c r="H26" s="22" t="n">
        <x:f>H25+H23</x:f>
        <x:v>1635.322426550908</x:v>
      </x:c>
      <x:c r="I26" s="22" t="n">
        <x:f>I25+I23</x:f>
        <x:v>1775.2619863004425</x:v>
      </x:c>
      <x:c r="J26" s="22" t="n">
        <x:f>I26</x:f>
        <x:v>1775.2619863004425</x:v>
      </x:c>
      <x:c r="K26" s="22"/>
    </x:row>
    <x:row r="27" ht="24" customHeight="1">
      <x:c r="A27" s="2"/>
      <x:c r="B27" s="2"/>
      <x:c r="C27" s="2"/>
      <x:c r="D27" s="13" t="str">
        <x:v>Dette totale / PIB du scénario</x:v>
      </x:c>
      <x:c r="E27" s="28" t="n">
        <x:f>E26/E9</x:f>
        <x:v>0.6571348352406584</x:v>
      </x:c>
      <x:c r="F27" s="28" t="n">
        <x:f>F26/F9</x:f>
        <x:v>0.6609503643424881</x:v>
      </x:c>
      <x:c r="G27" s="28" t="n">
        <x:f>G26/G9</x:f>
        <x:v>0.668081797826931</x:v>
      </x:c>
      <x:c r="H27" s="28" t="n">
        <x:f>H26/H9</x:f>
        <x:v>0.6766067919010668</x:v>
      </x:c>
      <x:c r="I27" s="28" t="n">
        <x:f>I26/I9</x:f>
        <x:v>0.6858133631790325</x:v>
      </x:c>
      <x:c r="J27" s="28" t="n">
        <x:f>I27</x:f>
        <x:v>0.6858133631790325</x:v>
      </x:c>
      <x:c r="K27" s="25"/>
    </x:row>
    <x:row r="28" ht="24" customHeight="1">
      <x:c r="A28" s="2"/>
      <x:c r="B28" s="2"/>
      <x:c r="C28" s="2"/>
      <x:c r="D28" s="13" t="str">
        <x:v>Déficit total / PIB du scénario</x:v>
      </x:c>
      <x:c r="E28" s="29" t="n">
        <x:f>(E8*'Hypothèses'!$E$46+E18+E21)/E9</x:f>
        <x:v>0.042755750273338326</x:v>
      </x:c>
      <x:c r="F28" s="29" t="n">
        <x:f>(F8*'Hypothèses'!$E$46+F18+F21)/F9</x:f>
        <x:v>0.047379089607979714</x:v>
      </x:c>
      <x:c r="G28" s="29" t="n">
        <x:f>(G8*'Hypothèses'!$E$46+G18+G21)/G9</x:f>
        <x:v>0.05094793756317003</x:v>
      </x:c>
      <x:c r="H28" s="29" t="n">
        <x:f>(H8*'Hypothèses'!$E$46+H18+H21)/H9</x:f>
        <x:v>0.05281426358460463</x:v>
      </x:c>
      <x:c r="I28" s="29" t="n">
        <x:f>(I8*'Hypothèses'!$E$46+I18+I21)/I9</x:f>
        <x:v>0.054060989788680854</x:v>
      </x:c>
      <x:c r="J28" s="28" t="n">
        <x:f>MAX(E28:I28)</x:f>
        <x:v>0.054060989788680854</x:v>
      </x:c>
      <x:c r="K28" s="25"/>
    </x:row>
    <x:row r="29" ht="24" customHeight="1">
      <x:c r="A29" s="2"/>
      <x:c r="B29" s="2"/>
      <x:c r="C29" s="2"/>
      <x:c r="D29" s="2" t="str">
        <x:v>Dette de référence / PIB de référence</x:v>
      </x:c>
      <x:c r="E29" s="25" t="n">
        <x:f>E25/E8</x:f>
        <x:v>0.6511438848920862</x:v>
      </x:c>
      <x:c r="F29" s="25" t="n">
        <x:f>F25/F8</x:f>
        <x:v>0.6433233301064859</x:v>
      </x:c>
      <x:c r="G29" s="25" t="n">
        <x:f>G25/G8</x:f>
        <x:v>0.6368977168949771</x:v>
      </x:c>
      <x:c r="H29" s="25" t="n">
        <x:f>H25/H8</x:f>
        <x:v>0.6336945183838646</x:v>
      </x:c>
      <x:c r="I29" s="25" t="n">
        <x:f>I25/I8</x:f>
        <x:v>0.6306583112643266</x:v>
      </x:c>
      <x:c r="J29" s="25" t="n">
        <x:f>I29</x:f>
        <x:v>0.6306583112643266</x:v>
      </x:c>
      <x:c r="K29" s="25"/>
    </x:row>
    <x:row r="30" ht="24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4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4" customHeight="1">
      <x:c r="A32" s="2"/>
      <x:c r="B32" s="2"/>
      <x:c r="C32" s="2"/>
      <x:c r="D32" s="31" t="str">
        <x:v>Ressource négative = moins-value fiscale par rapport à la référence, pas impôt négatif.</x:v>
      </x:c>
      <x:c r="E32" s="20"/>
      <x:c r="F32" s="20"/>
      <x:c r="G32" s="20"/>
      <x:c r="H32" s="20"/>
      <x:c r="I32" s="20"/>
      <x:c r="J32" s="20"/>
      <x:c r="K32" s="2"/>
    </x:row>
    <x:row r="33" ht="24" customHeight="1">
      <x:c r="A33" s="2"/>
      <x:c r="B33" s="2"/>
      <x:c r="C33" s="2"/>
      <x:c r="D33" s="31" t="str">
        <x:v>350 Mds : enveloppe testée, coût complet non validé. Les trois postes sensibles sont séparés.</x:v>
      </x:c>
      <x:c r="E33" s="20"/>
      <x:c r="F33" s="20"/>
      <x:c r="G33" s="20"/>
      <x:c r="H33" s="20"/>
      <x:c r="I33" s="20"/>
      <x:c r="J33" s="20"/>
      <x:c r="K33" s="2"/>
    </x:row>
    <x:row r="34" ht="24" customHeight="1">
      <x:c r="A34" s="2"/>
      <x:c r="B34" s="2"/>
      <x:c r="C34" s="2"/>
      <x:c r="D34" s="31" t="str">
        <x:v>Dette : ajustements stock-flux, change, refinancement initial et garanties non modélisés.</x:v>
      </x:c>
      <x:c r="E34" s="20"/>
      <x:c r="F34" s="20"/>
      <x:c r="G34" s="20"/>
      <x:c r="H34" s="20"/>
      <x:c r="I34" s="20"/>
      <x:c r="J34" s="20"/>
      <x:c r="K34" s="2"/>
    </x:row>
    <x:row r="35" ht="24" customHeight="1">
      <x:c r="A35" s="2"/>
      <x:c r="B35" s="2"/>
      <x:c r="C35" s="2"/>
      <x:c r="D35" s="31"/>
      <x:c r="E35" s="20"/>
      <x:c r="F35" s="20"/>
      <x:c r="G35" s="20"/>
      <x:c r="H35" s="20"/>
      <x:c r="I35" s="20"/>
      <x:c r="J35" s="20"/>
      <x:c r="K35" s="2"/>
    </x:row>
    <x:row r="36" ht="24" customHeight="1">
      <x:c r="A36" s="2"/>
      <x:c r="B36" s="2"/>
      <x:c r="C36" s="2"/>
      <x:c r="D36" s="31"/>
      <x:c r="E36" s="20"/>
      <x:c r="F36" s="20"/>
      <x:c r="G36" s="20"/>
      <x:c r="H36" s="20"/>
      <x:c r="I36" s="20"/>
      <x:c r="J36" s="20"/>
      <x:c r="K36" s="2"/>
    </x:row>
    <x:row r="37" ht="24" customHeight="1">
      <x:c r="A37" s="2"/>
      <x:c r="B37" s="2"/>
      <x:c r="C37" s="2"/>
      <x:c r="D37" s="31"/>
      <x:c r="E37" s="20"/>
      <x:c r="F37" s="20"/>
      <x:c r="G37" s="20"/>
      <x:c r="H37" s="20"/>
      <x:c r="I37" s="20"/>
      <x:c r="J37" s="20"/>
      <x:c r="K37" s="2"/>
    </x:row>
    <x:row r="38" ht="24" customHeight="1">
      <x:c r="A38" s="2"/>
      <x:c r="B38" s="2"/>
      <x:c r="C38" s="2"/>
      <x:c r="D38" s="31"/>
      <x:c r="E38" s="20"/>
      <x:c r="F38" s="20"/>
      <x:c r="G38" s="20"/>
      <x:c r="H38" s="20"/>
      <x:c r="I38" s="20"/>
      <x:c r="J38" s="20"/>
      <x:c r="K38" s="2"/>
    </x:row>
    <x:row r="39" ht="24" customHeight="1">
      <x:c r="A39" s="2"/>
      <x:c r="B39" s="2"/>
      <x:c r="C39" s="2"/>
      <x:c r="D39" s="31"/>
      <x:c r="E39" s="20"/>
      <x:c r="F39" s="20"/>
      <x:c r="G39" s="20"/>
      <x:c r="H39" s="20"/>
      <x:c r="I39" s="20"/>
      <x:c r="J39" s="20"/>
      <x:c r="K39" s="2"/>
    </x:row>
    <x:row r="40" ht="24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9.439998626708984" hidden="0" customWidth="1"/>
    <x:col min="5" max="5" width="12.779999732971191" hidden="0" customWidth="1"/>
    <x:col min="6" max="6" width="12.779999732971191" hidden="0" customWidth="1"/>
    <x:col min="7" max="7" width="12.779999732971191" hidden="0" customWidth="1"/>
    <x:col min="8" max="8" width="12.779999732971191" hidden="0" customWidth="1"/>
    <x:col min="9" max="9" width="12.779999732971191" hidden="0" customWidth="1"/>
    <x:col min="10" max="10" width="12.779999732971191" hidden="0" customWidth="1"/>
    <x:col min="11" max="11" width="16.110000610351562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2"/>
      <x:c r="B2" s="2"/>
      <x:c r="C2" s="3" t="str">
        <x:v>Trois tests de coût indépendants (Mds DH)</x:v>
      </x:c>
      <x:c r="D2" s="2"/>
      <x:c r="E2" s="2"/>
      <x:c r="F2" s="2"/>
      <x:c r="G2" s="2"/>
      <x:c r="H2" s="2"/>
      <x:c r="I2" s="2"/>
      <x:c r="J2" s="2"/>
      <x:c r="K2" s="2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6" customHeight="1">
      <x:c r="A5" s="2"/>
      <x:c r="B5" s="2"/>
      <x:c r="C5" s="2"/>
      <x:c r="D5" s="7" t="str">
        <x:v>Calcul / hypothèse</x:v>
      </x:c>
      <x:c r="E5" s="7" t="n">
        <x:v>2027</x:v>
      </x:c>
      <x:c r="F5" s="7" t="n">
        <x:v>2028</x:v>
      </x:c>
      <x:c r="G5" s="7" t="n">
        <x:v>2029</x:v>
      </x:c>
      <x:c r="H5" s="7" t="n">
        <x:v>2030</x:v>
      </x:c>
      <x:c r="I5" s="7" t="n">
        <x:v>2031</x:v>
      </x:c>
      <x:c r="J5" s="7" t="str">
        <x:v>Cumul</x:v>
      </x:c>
      <x:c r="K5" s="2"/>
    </x:row>
    <x:row r="6" ht="24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4" customHeight="1">
      <x:c r="A7" s="2"/>
      <x:c r="B7" s="2"/>
      <x:c r="C7" s="2"/>
      <x:c r="D7" s="2" t="str">
        <x:v>Part salariale de l’IR (hypothèse)</x:v>
      </x:c>
      <x:c r="E7" s="2"/>
      <x:c r="F7" s="2"/>
      <x:c r="G7" s="2"/>
      <x:c r="H7" s="2"/>
      <x:c r="I7" s="2"/>
      <x:c r="J7" s="2"/>
      <x:c r="K7" s="30" t="n">
        <x:v>0.65</x:v>
      </x:c>
    </x:row>
    <x:row r="8" ht="24" customHeight="1">
      <x:c r="A8" s="2"/>
      <x:c r="B8" s="2"/>
      <x:c r="C8" s="2"/>
      <x:c r="D8" s="2" t="str">
        <x:v>Compression de l’IR salarial (hypothèse)</x:v>
      </x:c>
      <x:c r="E8" s="2"/>
      <x:c r="F8" s="2"/>
      <x:c r="G8" s="2"/>
      <x:c r="H8" s="2"/>
      <x:c r="I8" s="2"/>
      <x:c r="J8" s="2"/>
      <x:c r="K8" s="30" t="n">
        <x:v>0.65</x:v>
      </x:c>
    </x:row>
    <x:row r="9" ht="24" customHeight="1">
      <x:c r="A9" s="2"/>
      <x:c r="B9" s="2"/>
      <x:c r="C9" s="2"/>
      <x:c r="D9" s="2" t="str">
        <x:v>Progression annuelle de l’assiette</x:v>
      </x:c>
      <x:c r="E9" s="2"/>
      <x:c r="F9" s="2"/>
      <x:c r="G9" s="2"/>
      <x:c r="H9" s="2"/>
      <x:c r="I9" s="2"/>
      <x:c r="J9" s="2"/>
      <x:c r="K9" s="30" t="n">
        <x:v>0.04</x:v>
      </x:c>
    </x:row>
    <x:row r="10" ht="24" customHeight="1">
      <x:c r="A10" s="2"/>
      <x:c r="B10" s="2"/>
      <x:c r="C10" s="2"/>
      <x:c r="D10" s="2" t="str">
        <x:v>Perte IR : test de compression</x:v>
      </x:c>
      <x:c r="E10" s="23" t="n">
        <x:f>'Données'!$E$100/1000*$K$7*$K$8*(1+$K$9)^(E$5-2025)</x:f>
        <x:v>31.938509616000008</x:v>
      </x:c>
      <x:c r="F10" s="23" t="n">
        <x:f>'Données'!$E$100/1000*$K$7*$K$8*(1+$K$9)^(F$5-2025)</x:f>
        <x:v>33.21605000064001</x:v>
      </x:c>
      <x:c r="G10" s="23" t="n">
        <x:f>'Données'!$E$100/1000*$K$7*$K$8*(1+$K$9)^(G$5-2025)</x:f>
        <x:v>34.54469200066561</x:v>
      </x:c>
      <x:c r="H10" s="23" t="n">
        <x:f>'Données'!$E$100/1000*$K$7*$K$8*(1+$K$9)^(H$5-2025)</x:f>
        <x:v>35.92647968069223</x:v>
      </x:c>
      <x:c r="I10" s="23" t="n">
        <x:f>'Données'!$E$100/1000*$K$7*$K$8*(1+$K$9)^(I$5-2025)</x:f>
        <x:v>37.36353886791993</x:v>
      </x:c>
      <x:c r="J10" s="22" t="n">
        <x:f>SUM(E10:I10)</x:f>
        <x:v>172.9892701659178</x:v>
      </x:c>
      <x:c r="K10" s="2"/>
    </x:row>
    <x:row r="11" ht="24" customHeight="1">
      <x:c r="A11" s="2"/>
      <x:c r="B11" s="2"/>
      <x:c r="C11" s="2"/>
      <x:c r="D11" s="2"/>
      <x:c r="E11" s="22"/>
      <x:c r="F11" s="22"/>
      <x:c r="G11" s="22"/>
      <x:c r="H11" s="22"/>
      <x:c r="I11" s="22"/>
      <x:c r="J11" s="22"/>
      <x:c r="K11" s="2"/>
    </x:row>
    <x:row r="12" ht="24" customHeight="1">
      <x:c r="A12" s="2"/>
      <x:c r="B12" s="2"/>
      <x:c r="C12" s="2"/>
      <x:c r="D12" s="2"/>
      <x:c r="E12" s="22"/>
      <x:c r="F12" s="22"/>
      <x:c r="G12" s="22"/>
      <x:c r="H12" s="22"/>
      <x:c r="I12" s="22"/>
      <x:c r="J12" s="22"/>
      <x:c r="K12" s="2"/>
    </x:row>
    <x:row r="13" ht="24" customHeight="1">
      <x:c r="A13" s="2"/>
      <x:c r="B13" s="2"/>
      <x:c r="C13" s="2"/>
      <x:c r="D13" s="2" t="str">
        <x:v>Nombre de pensions directes</x:v>
      </x:c>
      <x:c r="E13" s="22"/>
      <x:c r="F13" s="22"/>
      <x:c r="G13" s="22"/>
      <x:c r="H13" s="22"/>
      <x:c r="I13" s="22"/>
      <x:c r="J13" s="22"/>
      <x:c r="K13" s="12" t="n">
        <x:v>650000</x:v>
      </x:c>
    </x:row>
    <x:row r="14" ht="24" customHeight="1">
      <x:c r="A14" s="2"/>
      <x:c r="B14" s="2"/>
      <x:c r="C14" s="2"/>
      <x:c r="D14" s="2" t="str">
        <x:v>Complément mensuel pension (DH)</x:v>
      </x:c>
      <x:c r="E14" s="22"/>
      <x:c r="F14" s="22"/>
      <x:c r="G14" s="22"/>
      <x:c r="H14" s="22"/>
      <x:c r="I14" s="22"/>
      <x:c r="J14" s="22"/>
      <x:c r="K14" s="12" t="n">
        <x:v>1000</x:v>
      </x:c>
    </x:row>
    <x:row r="15" ht="24" customHeight="1">
      <x:c r="A15" s="2"/>
      <x:c r="B15" s="2"/>
      <x:c r="C15" s="2"/>
      <x:c r="D15" s="2" t="str">
        <x:v>Nombre de réversions distinctes</x:v>
      </x:c>
      <x:c r="E15" s="22"/>
      <x:c r="F15" s="22"/>
      <x:c r="G15" s="22"/>
      <x:c r="H15" s="22"/>
      <x:c r="I15" s="22"/>
      <x:c r="J15" s="22"/>
      <x:c r="K15" s="12" t="n">
        <x:v>150000</x:v>
      </x:c>
    </x:row>
    <x:row r="16" ht="24" customHeight="1">
      <x:c r="A16" s="2"/>
      <x:c r="B16" s="2"/>
      <x:c r="C16" s="2"/>
      <x:c r="D16" s="2" t="str">
        <x:v>Complément réversion après plancher (DH)</x:v>
      </x:c>
      <x:c r="E16" s="22"/>
      <x:c r="F16" s="22"/>
      <x:c r="G16" s="22"/>
      <x:c r="H16" s="22"/>
      <x:c r="I16" s="22"/>
      <x:c r="J16" s="22"/>
      <x:c r="K16" s="12" t="n">
        <x:v>1000</x:v>
      </x:c>
    </x:row>
    <x:row r="17" ht="24" customHeight="1">
      <x:c r="A17" s="2"/>
      <x:c r="B17" s="2"/>
      <x:c r="C17" s="2"/>
      <x:c r="D17" s="2"/>
      <x:c r="E17" s="22"/>
      <x:c r="F17" s="22"/>
      <x:c r="G17" s="22"/>
      <x:c r="H17" s="22"/>
      <x:c r="I17" s="22"/>
      <x:c r="J17" s="22"/>
      <x:c r="K17" s="2"/>
    </x:row>
    <x:row r="18" ht="24" customHeight="1">
      <x:c r="A18" s="2"/>
      <x:c r="B18" s="2"/>
      <x:c r="C18" s="2"/>
      <x:c r="D18" s="2" t="str">
        <x:v>Pensions et réversions : supplément</x:v>
      </x:c>
      <x:c r="E18" s="24" t="n">
        <x:v>0</x:v>
      </x:c>
      <x:c r="F18" s="22" t="n">
        <x:f>12*($K$13*$K$14+$K$15*$K$16)/1000000000</x:f>
        <x:v>9.6</x:v>
      </x:c>
      <x:c r="G18" s="22" t="n">
        <x:f>12*($K$13*$K$14+$K$15*$K$16)/1000000000</x:f>
        <x:v>9.6</x:v>
      </x:c>
      <x:c r="H18" s="22" t="n">
        <x:f>12*($K$13*$K$14+$K$15*$K$16)/1000000000</x:f>
        <x:v>9.6</x:v>
      </x:c>
      <x:c r="I18" s="22" t="n">
        <x:f>12*($K$13*$K$14+$K$15*$K$16)/1000000000</x:f>
        <x:v>9.6</x:v>
      </x:c>
      <x:c r="J18" s="22" t="n">
        <x:f>SUM(E18:I18)</x:f>
        <x:v>38.4</x:v>
      </x:c>
      <x:c r="K18" s="2"/>
    </x:row>
    <x:row r="19" ht="24" customHeight="1">
      <x:c r="A19" s="2"/>
      <x:c r="B19" s="2"/>
      <x:c r="C19" s="2"/>
      <x:c r="D19" s="2"/>
      <x:c r="E19" s="22"/>
      <x:c r="F19" s="22"/>
      <x:c r="G19" s="22"/>
      <x:c r="H19" s="22"/>
      <x:c r="I19" s="22"/>
      <x:c r="J19" s="22"/>
      <x:c r="K19" s="2"/>
    </x:row>
    <x:row r="20" ht="24" customHeight="1">
      <x:c r="A20" s="2"/>
      <x:c r="B20" s="2"/>
      <x:c r="C20" s="2"/>
      <x:c r="D20" s="2"/>
      <x:c r="E20" s="22"/>
      <x:c r="F20" s="22"/>
      <x:c r="G20" s="22"/>
      <x:c r="H20" s="22"/>
      <x:c r="I20" s="22"/>
      <x:c r="J20" s="22"/>
      <x:c r="K20" s="2"/>
    </x:row>
    <x:row r="21" ht="24" customHeight="1">
      <x:c r="A21" s="2"/>
      <x:c r="B21" s="2"/>
      <x:c r="C21" s="2"/>
      <x:c r="D21" s="2"/>
      <x:c r="E21" s="22"/>
      <x:c r="F21" s="22"/>
      <x:c r="G21" s="22"/>
      <x:c r="H21" s="22"/>
      <x:c r="I21" s="22"/>
      <x:c r="J21" s="22"/>
      <x:c r="K21" s="2"/>
    </x:row>
    <x:row r="22" ht="24" customHeight="1">
      <x:c r="A22" s="2"/>
      <x:c r="B22" s="2"/>
      <x:c r="C22" s="2"/>
      <x:c r="D22" s="2" t="str">
        <x:v>Part des ménages avec enfants concernés</x:v>
      </x:c>
      <x:c r="E22" s="22"/>
      <x:c r="F22" s="22"/>
      <x:c r="G22" s="22"/>
      <x:c r="H22" s="22"/>
      <x:c r="I22" s="22"/>
      <x:c r="J22" s="22"/>
      <x:c r="K22" s="30" t="n">
        <x:v>0.5</x:v>
      </x:c>
    </x:row>
    <x:row r="23" ht="24" customHeight="1">
      <x:c r="A23" s="2"/>
      <x:c r="B23" s="2"/>
      <x:c r="C23" s="2"/>
      <x:c r="D23" s="2" t="str">
        <x:v>Supplément moyen par ménage enfant (DH)</x:v>
      </x:c>
      <x:c r="E23" s="22"/>
      <x:c r="F23" s="22"/>
      <x:c r="G23" s="22"/>
      <x:c r="H23" s="22"/>
      <x:c r="I23" s="22"/>
      <x:c r="J23" s="22"/>
      <x:c r="K23" s="12" t="n">
        <x:v>350</x:v>
      </x:c>
    </x:row>
    <x:row r="24" ht="24" customHeight="1">
      <x:c r="A24" s="2"/>
      <x:c r="B24" s="2"/>
      <x:c r="C24" s="2"/>
      <x:c r="D24" s="2" t="str">
        <x:v>Progression du supplément ASD</x:v>
      </x:c>
      <x:c r="E24" s="16" t="n">
        <x:v>0.2</x:v>
      </x:c>
      <x:c r="F24" s="16" t="n">
        <x:v>0.4</x:v>
      </x:c>
      <x:c r="G24" s="16" t="n">
        <x:v>0.6000000000000001</x:v>
      </x:c>
      <x:c r="H24" s="16" t="n">
        <x:v>0.8</x:v>
      </x:c>
      <x:c r="I24" s="16" t="n">
        <x:v>1</x:v>
      </x:c>
      <x:c r="J24" s="22"/>
      <x:c r="K24" s="2"/>
    </x:row>
    <x:row r="25" ht="24" customHeight="1">
      <x:c r="A25" s="2"/>
      <x:c r="B25" s="2"/>
      <x:c r="C25" s="2"/>
      <x:c r="D25" s="2"/>
      <x:c r="E25" s="22"/>
      <x:c r="F25" s="22"/>
      <x:c r="G25" s="22"/>
      <x:c r="H25" s="22"/>
      <x:c r="I25" s="22"/>
      <x:c r="J25" s="22"/>
      <x:c r="K25" s="2"/>
    </x:row>
    <x:row r="26" ht="24" customHeight="1">
      <x:c r="A26" s="2"/>
      <x:c r="B26" s="2"/>
      <x:c r="C26" s="2"/>
      <x:c r="D26" s="2" t="str">
        <x:v>ASD : supplément aux droits actuels</x:v>
      </x:c>
      <x:c r="E26" s="23" t="n">
        <x:f>12*('Données'!$E$115*500+'Données'!$E$114*$K$22*$K$23)/1000000000*E24</x:f>
        <x:v>2.793</x:v>
      </x:c>
      <x:c r="F26" s="23" t="n">
        <x:f>12*('Données'!$E$115*500+'Données'!$E$114*$K$22*$K$23)/1000000000*F24</x:f>
        <x:v>5.586</x:v>
      </x:c>
      <x:c r="G26" s="23" t="n">
        <x:f>12*('Données'!$E$115*500+'Données'!$E$114*$K$22*$K$23)/1000000000*G24</x:f>
        <x:v>8.379000000000001</x:v>
      </x:c>
      <x:c r="H26" s="23" t="n">
        <x:f>12*('Données'!$E$115*500+'Données'!$E$114*$K$22*$K$23)/1000000000*H24</x:f>
        <x:v>11.172</x:v>
      </x:c>
      <x:c r="I26" s="23" t="n">
        <x:f>12*('Données'!$E$115*500+'Données'!$E$114*$K$22*$K$23)/1000000000*I24</x:f>
        <x:v>13.965</x:v>
      </x:c>
      <x:c r="J26" s="22" t="n">
        <x:f>SUM(E26:I26)</x:f>
        <x:v>41.895</x:v>
      </x:c>
      <x:c r="K26" s="2"/>
    </x:row>
    <x:row r="27" ht="24" customHeight="1">
      <x:c r="A27" s="2"/>
      <x:c r="B27" s="2"/>
      <x:c r="C27" s="2"/>
      <x:c r="D27" s="2"/>
      <x:c r="E27" s="22"/>
      <x:c r="F27" s="22"/>
      <x:c r="G27" s="22"/>
      <x:c r="H27" s="22"/>
      <x:c r="I27" s="22"/>
      <x:c r="J27" s="22"/>
      <x:c r="K27" s="2"/>
    </x:row>
    <x:row r="28" ht="24" customHeight="1">
      <x:c r="A28" s="2"/>
      <x:c r="B28" s="2"/>
      <x:c r="C28" s="2"/>
      <x:c r="D28" s="2"/>
      <x:c r="E28" s="22"/>
      <x:c r="F28" s="22"/>
      <x:c r="G28" s="22"/>
      <x:c r="H28" s="22"/>
      <x:c r="I28" s="22"/>
      <x:c r="J28" s="22"/>
      <x:c r="K28" s="2"/>
    </x:row>
    <x:row r="29" ht="24" customHeight="1">
      <x:c r="A29" s="2"/>
      <x:c r="B29" s="2"/>
      <x:c r="C29" s="2"/>
      <x:c r="D29" s="2" t="str">
        <x:v>Total des trois postes seulement</x:v>
      </x:c>
      <x:c r="E29" s="22" t="n">
        <x:f>SUM(E10,E18,E26)</x:f>
        <x:v>34.73150961600001</x:v>
      </x:c>
      <x:c r="F29" s="22" t="n">
        <x:f>SUM(F10,F18,F26)</x:f>
        <x:v>48.40205000064001</x:v>
      </x:c>
      <x:c r="G29" s="22" t="n">
        <x:f>SUM(G10,G18,G26)</x:f>
        <x:v>52.52369200066562</x:v>
      </x:c>
      <x:c r="H29" s="22" t="n">
        <x:f>SUM(H10,H18,H26)</x:f>
        <x:v>56.69847968069223</x:v>
      </x:c>
      <x:c r="I29" s="22" t="n">
        <x:f>SUM(I10,I18,I26)</x:f>
        <x:v>60.928538867919926</x:v>
      </x:c>
      <x:c r="J29" s="22" t="n">
        <x:f>SUM(E29:I29)</x:f>
        <x:v>253.2842701659178</x:v>
      </x:c>
      <x:c r="K29" s="2"/>
    </x:row>
    <x:row r="30" ht="24" customHeight="1">
      <x:c r="A30" s="2"/>
      <x:c r="B30" s="2"/>
      <x:c r="C30" s="2"/>
      <x:c r="D30" s="2" t="str">
        <x:v>Enveloppe annoncée pouvoir d’achat</x:v>
      </x:c>
      <x:c r="E30" s="22"/>
      <x:c r="F30" s="22"/>
      <x:c r="G30" s="22"/>
      <x:c r="H30" s="22"/>
      <x:c r="I30" s="22"/>
      <x:c r="J30" s="23" t="n">
        <x:f>'Données'!$E$249</x:f>
        <x:v>150</x:v>
      </x:c>
      <x:c r="K30" s="2"/>
    </x:row>
    <x:row r="31" ht="24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4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4" customHeight="1">
      <x:c r="A33" s="2"/>
      <x:c r="B33" s="2"/>
      <x:c r="C33" s="2"/>
      <x:c r="D33" s="31" t="str">
        <x:v>Hypothèses centrales exploratoires. Ce tableau n’est pas une microsimulation DGI.</x:v>
      </x:c>
      <x:c r="E33" s="20"/>
      <x:c r="F33" s="20"/>
      <x:c r="G33" s="20"/>
      <x:c r="H33" s="20"/>
      <x:c r="I33" s="20"/>
      <x:c r="J33" s="20"/>
      <x:c r="K33" s="2"/>
    </x:row>
    <x:row r="34" ht="24" customHeight="1">
      <x:c r="A34" s="2"/>
      <x:c r="B34" s="2"/>
      <x:c r="C34" s="2"/>
      <x:c r="D34" s="31" t="str">
        <x:v>Coût total des 20 engagements non calculé : les 17 autres restent ouverts, jamais assimilés à zéro.</x:v>
      </x:c>
      <x:c r="E34" s="20"/>
      <x:c r="F34" s="20"/>
      <x:c r="G34" s="20"/>
      <x:c r="H34" s="20"/>
      <x:c r="I34" s="20"/>
      <x:c r="J34" s="20"/>
      <x:c r="K34" s="2"/>
    </x:row>
    <x:row r="35" ht="24" customHeight="1">
      <x:c r="A35" s="2"/>
      <x:c r="B35" s="2"/>
      <x:c r="C35" s="2"/>
      <x:c r="D35" s="31" t="str">
        <x:v>Les tests ne s’ajoutent pas aux 350 Mds dans Couverture : ils interrogent la suffisance du pacte.</x:v>
      </x:c>
      <x:c r="E35" s="20"/>
      <x:c r="F35" s="20"/>
      <x:c r="G35" s="20"/>
      <x:c r="H35" s="20"/>
      <x:c r="I35" s="20"/>
      <x:c r="J35" s="20"/>
      <x:c r="K35" s="2"/>
    </x:row>
    <x:row r="36" ht="24" customHeight="1">
      <x:c r="A36" s="2"/>
      <x:c r="B36" s="2"/>
      <x:c r="C36" s="2"/>
      <x:c r="D36" s="31" t="str">
        <x:v>IR dès 2027 ; pensions dès 2028. Réversions calculées après plancher pour éviter le double compte.</x:v>
      </x:c>
      <x:c r="E36" s="20"/>
      <x:c r="F36" s="20"/>
      <x:c r="G36" s="20"/>
      <x:c r="H36" s="20"/>
      <x:c r="I36" s="20"/>
      <x:c r="J36" s="20"/>
      <x:c r="K36" s="2"/>
    </x:row>
    <x:row r="37" ht="24" customHeight="1">
      <x:c r="A37" s="2"/>
      <x:c r="B37" s="2"/>
      <x:c r="C37" s="2"/>
      <x:c r="D37" s="31"/>
      <x:c r="E37" s="20"/>
      <x:c r="F37" s="20"/>
      <x:c r="G37" s="20"/>
      <x:c r="H37" s="20"/>
      <x:c r="I37" s="20"/>
      <x:c r="J37" s="20"/>
      <x:c r="K37" s="2"/>
    </x:row>
    <x:row r="38" ht="24" customHeight="1">
      <x:c r="A38" s="2"/>
      <x:c r="B38" s="2"/>
      <x:c r="C38" s="2"/>
      <x:c r="D38" s="31"/>
      <x:c r="E38" s="20"/>
      <x:c r="F38" s="20"/>
      <x:c r="G38" s="20"/>
      <x:c r="H38" s="20"/>
      <x:c r="I38" s="20"/>
      <x:c r="J38" s="20"/>
      <x:c r="K38" s="2"/>
    </x:row>
    <x:row r="39" ht="24" customHeight="1">
      <x:c r="A39" s="2"/>
      <x:c r="B39" s="2"/>
      <x:c r="C39" s="2"/>
      <x:c r="D39" s="31"/>
      <x:c r="E39" s="20"/>
      <x:c r="F39" s="20"/>
      <x:c r="G39" s="20"/>
      <x:c r="H39" s="20"/>
      <x:c r="I39" s="20"/>
      <x:c r="J39" s="20"/>
      <x:c r="K39" s="2"/>
    </x:row>
    <x:row r="40">
      <x:c r="D40" s="33"/>
      <x:c r="E40" s="32"/>
      <x:c r="F40" s="32"/>
      <x:c r="G40" s="32"/>
      <x:c r="H40" s="32"/>
      <x:c r="I40" s="32"/>
      <x:c r="J40" s="3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xSplit="4" ySplit="4" topLeftCell="E5" activePane="bottomRigh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9.439998626708984" hidden="0" customWidth="1"/>
    <x:col min="5" max="5" width="16.110000610351562" hidden="0" customWidth="1"/>
    <x:col min="6" max="6" width="35.560001373291016" hidden="0" customWidth="1"/>
    <x:col min="7" max="7" width="35.560001373291016" hidden="0" customWidth="1"/>
    <x:col min="8" max="8" width="35.560001373291016" hidden="0" customWidth="1"/>
    <x:col min="9" max="9" width="35.560001373291016" hidden="0" customWidth="1"/>
    <x:col min="10" max="10" width="24.440000534057617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4" customHeight="1">
      <x:c r="A2" s="2"/>
      <x:c r="B2" s="2"/>
      <x:c r="C2" s="3" t="str">
        <x:v>Matrice des vingt engagements : pièces à obtenir</x:v>
      </x:c>
      <x:c r="D2" s="2"/>
      <x:c r="E2" s="2"/>
      <x:c r="F2" s="2"/>
      <x:c r="G2" s="2"/>
      <x:c r="H2" s="2"/>
      <x:c r="I2" s="2"/>
      <x:c r="J2" s="2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36" customHeight="1">
      <x:c r="A4" s="2"/>
      <x:c r="B4" s="2"/>
      <x:c r="C4" s="7" t="str">
        <x:v>ID</x:v>
      </x:c>
      <x:c r="D4" s="7" t="str">
        <x:v>Engagement</x:v>
      </x:c>
      <x:c r="E4" s="7" t="str">
        <x:v>Pacte</x:v>
      </x:c>
      <x:c r="F4" s="7" t="str">
        <x:v>Paramètres du programme</x:v>
      </x:c>
      <x:c r="G4" s="7" t="str">
        <x:v>Formule de chiffrage</x:v>
      </x:c>
      <x:c r="H4" s="7" t="str">
        <x:v>Données manquantes</x:v>
      </x:c>
      <x:c r="I4" s="7" t="str">
        <x:v>Existant / doubles comptes</x:v>
      </x:c>
      <x:c r="J4" s="7" t="str">
        <x:v>Sources</x:v>
      </x:c>
    </x:row>
    <x:row r="5" ht="36" hidden="0" customHeight="1">
      <x:c r="A5" s="2"/>
      <x:c r="B5" s="2"/>
      <x:c r="C5" s="9" t="str">
        <x:v>PAM01</x:v>
      </x:c>
      <x:c r="D5" s="9" t="str">
        <x:v>Prix et circuits de distribution</x:v>
      </x:c>
      <x:c r="E5" s="9" t="str">
        <x:v>Pouvoir d’achat</x:v>
      </x:c>
      <x:c r="F5" s="9" t="str">
        <x:v>6 sociétés régionales ; 6 sites de froid ; modernisation des marchés.</x:v>
      </x:c>
      <x:c r="G5" s="9" t="str">
        <x:v>Investissements supplémentaires + fonctionnement − crédits déjà engagés.</x:v>
      </x:c>
      <x:c r="H5" s="9" t="str">
        <x:v>Inventaire des marchés, capacités frigorifiques, devis, capital public et calendrier.</x:v>
      </x:c>
      <x:c r="I5" s="9" t="str">
        <x:v>Le programme de reconstitution du cheptel 2025–2026 est une politique existante ; ne pas ajouter ses 11 Mds à 2027–2031.</x:v>
      </x:c>
      <x:c r="J5" s="9" t="str">
        <x:v>MEF_COMP, MEF_EEP, MEF_IMPACT</x:v>
      </x:c>
    </x:row>
    <x:row r="6" ht="36" hidden="0" customHeight="1">
      <x:c r="A6" s="2"/>
      <x:c r="B6" s="2"/>
      <x:c r="C6" s="9" t="str">
        <x:v>PAM02</x:v>
      </x:c>
      <x:c r="D6" s="9" t="str">
        <x:v>Électricité sous 100 DH</x:v>
      </x:c>
      <x:c r="E6" s="9" t="str">
        <x:v>Pouvoir d’achat</x:v>
      </x:c>
      <x:c r="F6" s="9" t="str">
        <x:v>Factures &lt;100 DH/mois ; contribution de 12 % sur la consommation au-delà de 200 kWh.</x:v>
      </x:c>
      <x:c r="G6" s="9" t="str">
        <x:v>Somme des factures admissibles − prélèvement effectivement collecté ; frais de gestion séparés.</x:v>
      </x:c>
      <x:c r="H6" s="9" t="str">
        <x:v>Distribution nationale des factures et kWh par tranche, abonnements partagés et rendement de la contribution.</x:v>
      </x:c>
      <x:c r="I6" s="9" t="str">
        <x:v>Le nombre de clients ONEE ne couvre pas automatiquement tous les distributeurs. La taxe de solidarité ne finance pas les autres pactes.</x:v>
      </x:c>
      <x:c r="J6" s="9" t="str">
        <x:v>MEF_ONEE, MEF_EEP, HCP_NIVEAU</x:v>
      </x:c>
    </x:row>
    <x:row r="7" ht="36" hidden="0" customHeight="1">
      <x:c r="A7" s="2"/>
      <x:c r="B7" s="2"/>
      <x:c r="C7" s="9" t="str">
        <x:v>PAM03</x:v>
      </x:c>
      <x:c r="D7" s="9" t="str">
        <x:v>Réforme de l’IR salarial</x:v>
      </x:c>
      <x:c r="E7" s="9" t="str">
        <x:v>Pouvoir d’achat</x:v>
      </x:c>
      <x:c r="F7" s="9" t="str">
        <x:v>Taux 0 / 10 / 20 % ; seuils bruts mensuels 15 000 et 46 000 DH.</x:v>
      </x:c>
      <x:c r="G7" s="9" t="str">
        <x:v>Microsimulation DGI : somme de l’impôt actuel moins le nouveau, contribuable par contribuable.</x:v>
      </x:c>
      <x:c r="H7" s="9" t="str">
        <x:v>Fichier salarial anonymisé, assiette brute/nette, abattements, crédits et date d’application.</x:v>
      </x:c>
      <x:c r="I7" s="9" t="str">
        <x:v>Le total IR DGI comprend des revenus non salariaux. Notre test de compression est exploratoire ; il ne calcule pas le rendement du barème.</x:v>
      </x:c>
      <x:c r="J7" s="9" t="str">
        <x:v>CGI_2026, DGI_2025, MEF_RH</x:v>
      </x:c>
    </x:row>
    <x:row r="8" ht="36" hidden="0" customHeight="1">
      <x:c r="A8" s="2"/>
      <x:c r="B8" s="2"/>
      <x:c r="C8" s="9" t="str">
        <x:v>PAM04</x:v>
      </x:c>
      <x:c r="D8" s="9" t="str">
        <x:v>Retraites et réversion</x:v>
      </x:c>
      <x:c r="E8" s="9" t="str">
        <x:v>Pouvoir d’achat</x:v>
      </x:c>
      <x:c r="F8" s="9" t="str">
        <x:v>Plancher 3 000 DH dès la deuxième année ; réversion à 100 %.</x:v>
      </x:c>
      <x:c r="G8" s="9" t="str">
        <x:v>Somme de max(3 000 − pension, 0) × 12 + supplément de réversion après plancher.</x:v>
      </x:c>
      <x:c r="H8" s="9" t="str">
        <x:v>Distribution des pensions directes/réversion, polypensionnés, cumul de droits et financeur de chaque régime.</x:v>
      </x:c>
      <x:c r="I8" s="9" t="str">
        <x:v>La réversion supplémentaire doit être calculée après le plancher pour éviter un double compte. L’étude ne réalise pas une évaluation actuarielle.</x:v>
      </x:c>
      <x:c r="J8" s="9" t="str">
        <x:v>RSF_2025, MEF_RH</x:v>
      </x:c>
    </x:row>
    <x:row r="9" ht="48" hidden="0" customHeight="1">
      <x:c r="A9" s="2"/>
      <x:c r="B9" s="2"/>
      <x:c r="C9" s="9" t="str">
        <x:v>PAM05</x:v>
      </x:c>
      <x:c r="D9" s="9" t="str">
        <x:v>Plancher des aides sociales</x:v>
      </x:c>
      <x:c r="E9" s="9" t="str">
        <x:v>Pouvoir d’achat</x:v>
      </x:c>
      <x:c r="F9" s="9" t="str">
        <x:v>Minimum progressif de 1 000 DH/mois.</x:v>
      </x:c>
      <x:c r="G9" s="9" t="str">
        <x:v>Somme de max(nouveau minimum − aide actuelle, 0) par ménage et par mois.</x:v>
      </x:c>
      <x:c r="H9" s="9" t="str">
        <x:v>Microdonnées ANSS/RSU, prestations actuelles, calendrier et sorties/entrées d’éligibilité.</x:v>
      </x:c>
      <x:c r="I9" s="9" t="str">
        <x:v>Les 51 Mds de l’ANSS sont cumulés depuis le lancement, pas un budget annuel. Un plancher relevé ne donne pas 500 DH de plus à chaque ménage.</x:v>
      </x:c>
      <x:c r="J9" s="9" t="str">
        <x:v>ANSS_2025, HCP_NIVEAU, MEF_IMPACT</x:v>
      </x:c>
    </x:row>
    <x:row r="10" ht="36" hidden="0" customHeight="1">
      <x:c r="A10" s="2"/>
      <x:c r="B10" s="2"/>
      <x:c r="C10" s="9" t="str">
        <x:v>PAM06</x:v>
      </x:c>
      <x:c r="D10" s="9" t="str">
        <x:v>Parcours d’insertion</x:v>
      </x:c>
      <x:c r="E10" s="9" t="str">
        <x:v>Jeunesse</x:v>
      </x:c>
      <x:c r="F10" s="9" t="str">
        <x:v>300 000 participants/an à terme ; inscription de 18 à 29 ans.</x:v>
      </x:c>
      <x:c r="G10" s="9" t="str">
        <x:v>Participants uniques × coût d’orientation/accompagnement + plateforme.</x:v>
      </x:c>
      <x:c r="H10" s="9" t="str">
        <x:v>Flux annuel, non-recours, capacité territoriale, coût par parcours et doublons avec formation/emploi.</x:v>
      </x:c>
      <x:c r="I10" s="9" t="str">
        <x:v>Le stock NEET HCP est celui des 15–29 ans en 2023. Ce n’est ni le flux annuel ni exactement la tranche 18–29 du dispositif.</x:v>
      </x:c>
      <x:c r="J10" s="9" t="str">
        <x:v>HCP_NEET, HCP_EMPLOI, OFPPT_RENTREE</x:v>
      </x:c>
    </x:row>
    <x:row r="11" ht="24" hidden="0" customHeight="1">
      <x:c r="A11" s="2"/>
      <x:c r="B11" s="2"/>
      <x:c r="C11" s="9" t="str">
        <x:v>PAM07</x:v>
      </x:c>
      <x:c r="D11" s="9" t="str">
        <x:v>Alternative au décrochage</x:v>
      </x:c>
      <x:c r="E11" s="9" t="str">
        <x:v>Jeunesse</x:v>
      </x:c>
      <x:c r="F11" s="9" t="str">
        <x:v>Repérage des 15–18 ans ; formation ou école jusqu’à 18 ans.</x:v>
      </x:c>
      <x:c r="G11" s="9" t="str">
        <x:v>Décrocheurs supplémentaires réinsérés × coût du parcours + repérage.</x:v>
      </x:c>
      <x:c r="H11" s="9" t="str">
        <x:v>Flux par âge/territoire, places existantes, durée et coût des alternatives.</x:v>
      </x:c>
      <x:c r="I11" s="9" t="str">
        <x:v>Dédupliquer les parcours avec 06 et 08 ; rattacher les dépenses scolaires communes à 13.</x:v>
      </x:c>
      <x:c r="J11" s="9" t="str">
        <x:v>MEN_STATS, HCP_NEET, OFPPT_RENTREE</x:v>
      </x:c>
    </x:row>
    <x:row r="12" ht="48" hidden="0" customHeight="1">
      <x:c r="A12" s="2"/>
      <x:c r="B12" s="2"/>
      <x:c r="C12" s="9" t="str">
        <x:v>PAM08</x:v>
      </x:c>
      <x:c r="D12" s="9" t="str">
        <x:v>Formation et premier emploi</x:v>
      </x:c>
      <x:c r="E12" s="9" t="str">
        <x:v>Jeunesse</x:v>
      </x:c>
      <x:c r="F12" s="9" t="str">
        <x:v>500 000 requalifications ; 500 000 premiers contrats ; 60 000 entreprises ; 125 000 mobilités internationales.</x:v>
      </x:c>
      <x:c r="G12" s="9" t="str">
        <x:v>Volumes × coût unitaire des formations, aides au contrat, accompagnement et pertes attendues de garantie.</x:v>
      </x:c>
      <x:c r="H12" s="9" t="str">
        <x:v>Aide par contrat, durée, taux de maintien, coûts de formation, allocation par programme et garanties.</x:v>
      </x:c>
      <x:c r="I12" s="9" t="str">
        <x:v>Les 150 000–200 000 places/an d’apprentissage sont une capacité cible, pas nécessairement une capacité nouvelle. Ne pas compter les mêmes participants plusieurs fois.</x:v>
      </x:c>
      <x:c r="J12" s="9" t="str">
        <x:v>OFPPT_RENTREE, HCP_NEET, MEF_IMPACT</x:v>
      </x:c>
    </x:row>
    <x:row r="13" ht="24" hidden="0" customHeight="1">
      <x:c r="A13" s="2"/>
      <x:c r="B13" s="2"/>
      <x:c r="C13" s="9" t="str">
        <x:v>PAM09</x:v>
      </x:c>
      <x:c r="D13" s="9" t="str">
        <x:v>Travail décent et inspection</x:v>
      </x:c>
      <x:c r="E13" s="9" t="str">
        <x:v>Jeunesse</x:v>
      </x:c>
      <x:c r="F13" s="9" t="str">
        <x:v>Renforcement des contrôles et suivi de la qualité de l’emploi.</x:v>
      </x:c>
      <x:c r="G13" s="9" t="str">
        <x:v>ETP supplémentaires × coût employeur + systèmes numériques + fonctionnement.</x:v>
      </x:c>
      <x:c r="H13" s="9" t="str">
        <x:v>Effectifs existants/cibles, coût employeur et cahier des charges numérique.</x:v>
      </x:c>
      <x:c r="I13" s="9" t="str">
        <x:v>Séparer les dépenses publiques des obligations à charge des employeurs.</x:v>
      </x:c>
      <x:c r="J13" s="9" t="str">
        <x:v>MEF_RH, MEF_MORASSE</x:v>
      </x:c>
    </x:row>
    <x:row r="14" ht="36" hidden="0" customHeight="1">
      <x:c r="A14" s="2"/>
      <x:c r="B14" s="2"/>
      <x:c r="C14" s="9" t="str">
        <x:v>PAM10</x:v>
      </x:c>
      <x:c r="D14" s="9" t="str">
        <x:v>Mobilité et logement des jeunes</x:v>
      </x:c>
      <x:c r="E14" s="9" t="str">
        <x:v>Jeunesse</x:v>
      </x:c>
      <x:c r="F14" s="9" t="str">
        <x:v>250 000 mobilités ; 100 000 solutions de logement ; garantie locative.</x:v>
      </x:c>
      <x:c r="G14" s="9" t="str">
        <x:v>Aides mobilité + subventions + pertes attendues des garanties + coût d’opportunité foncier.</x:v>
      </x:c>
      <x:c r="H14" s="9" t="str">
        <x:v>Loyers, durée, sinistralité, valeur du foncier, stock garanti et promoteurs mobilisés.</x:v>
      </x:c>
      <x:c r="I14" s="9" t="str">
        <x:v>Une garantie n’est pas une dépense égale au montant garanti. Les logements jeunes repris en 14 ne doivent être comptés qu’une fois.</x:v>
      </x:c>
      <x:c r="J14" s="9" t="str">
        <x:v>HABITAT_2026, HCP_LOGEMENT, MEF_EEP</x:v>
      </x:c>
    </x:row>
    <x:row r="15" ht="36" hidden="0" customHeight="1">
      <x:c r="A15" s="2"/>
      <x:c r="B15" s="2"/>
      <x:c r="C15" s="9" t="str">
        <x:v>PAM11</x:v>
      </x:c>
      <x:c r="D15" s="9" t="str">
        <x:v>Hôpital et assurance maladie</x:v>
      </x:c>
      <x:c r="E15" s="9" t="str">
        <x:v>Citoyenneté</x:v>
      </x:c>
      <x:c r="F15" s="9" t="str">
        <x:v>4 CHU ; 1 600 centres ; 90 hôpitaux ; garde obstétricale.</x:v>
      </x:c>
      <x:c r="G15" s="9" t="str">
        <x:v>Reste à financer des projets + personnel et maintenance supplémentaires + systèmes AMO.</x:v>
      </x:c>
      <x:c r="H15" s="9" t="str">
        <x:v>Liste des projets déjà financés, marchés, effectifs, coûts récurrents et comptes AMO.</x:v>
      </x:c>
      <x:c r="I15" s="9" t="str">
        <x:v>Le cadrage MEF programme déjà des hôpitaux et centres. Seul l’écart à cette référence constitue le surcoût du PAM.</x:v>
      </x:c>
      <x:c r="J15" s="9" t="str">
        <x:v>SANTE_2024, SANTE_COMPTES, MEF_CADRAGE2027, RSF_2025</x:v>
      </x:c>
    </x:row>
    <x:row r="16" ht="48" hidden="0" customHeight="1">
      <x:c r="A16" s="2"/>
      <x:c r="B16" s="2"/>
      <x:c r="C16" s="9" t="str">
        <x:v>PAM12</x:v>
      </x:c>
      <x:c r="D16" s="9" t="str">
        <x:v>Emploi et activité économique</x:v>
      </x:c>
      <x:c r="E16" s="9" t="str">
        <x:v>Citoyenneté</x:v>
      </x:c>
      <x:c r="F16" s="9" t="str">
        <x:v>1 million d’emplois nets ; chômage 7 % ; activité féminine 21,2 %.</x:v>
      </x:c>
      <x:c r="G16" s="9" t="str">
        <x:v>Coût des instruments publics et pertes fiscales ; emplois nets évalués séparément.</x:v>
      </x:c>
      <x:c r="H16" s="9" t="str">
        <x:v>Modèle emploi-croissance, emplois temporaires/permanents, entreprises éligibles à l’IS et contre-factuel.</x:v>
      </x:c>
      <x:c r="I16" s="9" t="str">
        <x:v>Ne pas additionner emplois directs, indirects et programmes déjà financés. La composante Coupe du monde démarre en 2026, avant l’horizon budgétaire 2027–2031.</x:v>
      </x:c>
      <x:c r="J16" s="9" t="str">
        <x:v>HCP_EMPLOI, HCP_NEET, CGI_2026, MEF_CADRAGE2027</x:v>
      </x:c>
    </x:row>
    <x:row r="17" ht="36" hidden="0" customHeight="1">
      <x:c r="A17" s="2"/>
      <x:c r="B17" s="2"/>
      <x:c r="C17" s="9" t="str">
        <x:v>PAM13</x:v>
      </x:c>
      <x:c r="D17" s="9" t="str">
        <x:v>École et formation supérieure</x:v>
      </x:c>
      <x:c r="E17" s="9" t="str">
        <x:v>Citoyenneté</x:v>
      </x:c>
      <x:c r="F17" s="9" t="str">
        <x:v>Préscolaire dès 4 ans ; transport rural, repas et dépistage.</x:v>
      </x:c>
      <x:c r="G17" s="9" t="str">
        <x:v>Places et services supplémentaires × coût unitaire + investissements et personnel.</x:v>
      </x:c>
      <x:c r="H17" s="9" t="str">
        <x:v>Cohortes d’âge, couverture existante, kilomètres de transport, repas, effectifs et investissements universitaires.</x:v>
      </x:c>
      <x:c r="I17" s="9" t="str">
        <x:v>Une cible de généralisation exige la population éligible réelle ; ne pas reprendre les budgets complets du MEN.</x:v>
      </x:c>
      <x:c r="J17" s="9" t="str">
        <x:v>MEN_STATS, MEF_MORASSE, HCP_DEMO</x:v>
      </x:c>
    </x:row>
    <x:row r="18" ht="48" hidden="0" customHeight="1">
      <x:c r="A18" s="2"/>
      <x:c r="B18" s="2"/>
      <x:c r="C18" s="9" t="str">
        <x:v>PAM14</x:v>
      </x:c>
      <x:c r="D18" s="9" t="str">
        <x:v>Habitat et patrimoine</x:v>
      </x:c>
      <x:c r="E18" s="9" t="str">
        <x:v>Citoyenneté</x:v>
      </x:c>
      <x:c r="F18" s="9" t="str">
        <x:v>300 000 aides ; 100 000 logements ruraux × 40 000 DH ; 20 000 bâtiments.</x:v>
      </x:c>
      <x:c r="G18" s="9" t="str">
        <x:v>Aides nouvelles nettes de l’existant + rénovation + accompagnement.</x:v>
      </x:c>
      <x:c r="H18" s="9" t="str">
        <x:v>Bénéficiaires supplémentaires, coût de réhabilitation, foncier et distinction des 500 000 ménages annoncés.</x:v>
      </x:c>
      <x:c r="I18" s="9" t="str">
        <x:v>Les 100 000 logements ruraux correspondent à 4 Mds d’aides au plafond, hors travaux et accompagnement ; le logement jeunes de 10 est mutualisé.</x:v>
      </x:c>
      <x:c r="J18" s="9" t="str">
        <x:v>HABITAT_2026, HCP_LOGEMENT, MEF_IMPACT</x:v>
      </x:c>
    </x:row>
    <x:row r="19" ht="36" hidden="0" customHeight="1">
      <x:c r="A19" s="2"/>
      <x:c r="B19" s="2"/>
      <x:c r="C19" s="9" t="str">
        <x:v>PAM15</x:v>
      </x:c>
      <x:c r="D19" s="9" t="str">
        <x:v>Accès et souveraineté numériques</x:v>
      </x:c>
      <x:c r="E19" s="9" t="str">
        <x:v>Citoyenneté</x:v>
      </x:c>
      <x:c r="F19" s="9" t="str">
        <x:v>80 % de logements fibrés ; 1 500 espaces numériques ; cloud souverain.</x:v>
      </x:c>
      <x:c r="G19" s="9" t="str">
        <x:v>Logements supplémentaires à couvrir × coût réseau × part publique + espaces + cloud.</x:v>
      </x:c>
      <x:c r="H19" s="9" t="str">
        <x:v>Logements raccordables versus abonnements, couverture territoriale, coûts réseau et engagements des opérateurs.</x:v>
      </x:c>
      <x:c r="I19" s="9" t="str">
        <x:v>Ne pas confondre déploiement physique, raccordabilité et abonnements. Mutualiser IA/cloud avec 20.</x:v>
      </x:c>
      <x:c r="J19" s="9" t="str">
        <x:v>ANRT_TIC, MEF_EEP, HCP_LOGEMENT</x:v>
      </x:c>
    </x:row>
    <x:row r="20" ht="36" hidden="0" customHeight="1">
      <x:c r="A20" s="2"/>
      <x:c r="B20" s="2"/>
      <x:c r="C20" s="9" t="str">
        <x:v>PAM16</x:v>
      </x:c>
      <x:c r="D20" s="9" t="str">
        <x:v>Usage de l’amazighe</x:v>
      </x:c>
      <x:c r="E20" s="9" t="str">
        <x:v>Citoyenneté</x:v>
      </x:c>
      <x:c r="F20" s="9" t="str">
        <x:v>Fonds de 2 Mds DH.</x:v>
      </x:c>
      <x:c r="G20" s="9" t="str">
        <x:v>Dotations nouvelles nettes du fonds et des crédits existants.</x:v>
      </x:c>
      <x:c r="H20" s="9" t="str">
        <x:v>Dotation annuelle ou cumulée, actions financées et articulation avec les crédits existants.</x:v>
      </x:c>
      <x:c r="I20" s="9" t="str">
        <x:v>2 Mds une fois et 2 Mds par an représentent respectivement 2 et 10 Mds sur cinq ans, avant déduction de l’existant.</x:v>
      </x:c>
      <x:c r="J20" s="9" t="str">
        <x:v>MEF_IMPACT, MEF_MORASSE</x:v>
      </x:c>
    </x:row>
    <x:row r="21" ht="48" hidden="0" customHeight="1">
      <x:c r="A21" s="2"/>
      <x:c r="B21" s="2"/>
      <x:c r="C21" s="9" t="str">
        <x:v>PAM17</x:v>
      </x:c>
      <x:c r="D21" s="9" t="str">
        <x:v>Énergie et stocks</x:v>
      </x:c>
      <x:c r="E21" s="9" t="str">
        <x:v>Sécurité stratégique</x:v>
      </x:c>
      <x:c r="F21" s="9" t="str">
        <x:v>3 mois de stock ; objectif renouvelable 52 %.</x:v>
      </x:c>
      <x:c r="G21" s="9" t="str">
        <x:v>Stock manquant × prix + capacités de stockage + participation publique aux projets.</x:v>
      </x:c>
      <x:c r="H21" s="9" t="str">
        <x:v>Inventaire utilisable, volumes physiques, obligations privées, prix et définition du ratio renouvelable.</x:v>
      </x:c>
      <x:c r="I21" s="9" t="str">
        <x:v>Capacité électrique installée, production et consommation sont trois dénominateurs distincts. Séparer fonds de roulement privé et dépense publique.</x:v>
      </x:c>
      <x:c r="J21" s="9" t="str">
        <x:v>CONC_CARB, MEF_ONEE, MEF_EEP</x:v>
      </x:c>
    </x:row>
    <x:row r="22" ht="36" hidden="0" customHeight="1">
      <x:c r="A22" s="2"/>
      <x:c r="B22" s="2"/>
      <x:c r="C22" s="9" t="str">
        <x:v>PAM18</x:v>
      </x:c>
      <x:c r="D22" s="9" t="str">
        <x:v>Eau et irrigation</x:v>
      </x:c>
      <x:c r="E22" s="9" t="str">
        <x:v>Sécurité stratégique</x:v>
      </x:c>
      <x:c r="F22" s="9" t="str">
        <x:v>400 ouvrages ; 6 stations ; 350 000 ha ; 1 000 points d’eau.</x:v>
      </x:c>
      <x:c r="G22" s="9" t="str">
        <x:v>Reste à financer des ouvrages × part publique + exploitation et maintenance.</x:v>
      </x:c>
      <x:c r="H22" s="9" t="str">
        <x:v>Devis, capacités, contrats PPP, tarifs d’achat d’eau et correspondance avec les projets nationaux.</x:v>
      </x:c>
      <x:c r="I22" s="9" t="str">
        <x:v>Le MEF prévoit déjà 1,7 milliard m³ de dessalement en 2030. On ne peut attribuer tout le stock cible de 1,8 milliard au programme.</x:v>
      </x:c>
      <x:c r="J22" s="9" t="str">
        <x:v>MEF_CADRAGE2027, MEF_EEP, EAU_REUSE</x:v>
      </x:c>
    </x:row>
    <x:row r="23" ht="36" hidden="0" customHeight="1">
      <x:c r="A23" s="2"/>
      <x:c r="B23" s="2"/>
      <x:c r="C23" s="9" t="str">
        <x:v>PAM19</x:v>
      </x:c>
      <x:c r="D23" s="9" t="str">
        <x:v>Agriculture et sécurité alimentaire</x:v>
      </x:c>
      <x:c r="E23" s="9" t="str">
        <x:v>Sécurité stratégique</x:v>
      </x:c>
      <x:c r="F23" s="9" t="str">
        <x:v>Stocks, recherche et production destinée au marché intérieur.</x:v>
      </x:c>
      <x:c r="G23" s="9" t="str">
        <x:v>Dotations recherche + surcoût de stockage + aides nouvelles ciblées.</x:v>
      </x:c>
      <x:c r="H23" s="9" t="str">
        <x:v>Produits, jours de couverture, pertes physiques, subventions existantes et part de portage privée.</x:v>
      </x:c>
      <x:c r="I23" s="9" t="str">
        <x:v>Les réserves d’importation et la compensation sont déjà budgétées en partie ; éviter leur cumul avec 01 et 17.</x:v>
      </x:c>
      <x:c r="J23" s="9" t="str">
        <x:v>MEF_COMP, MEF_EEP, OC_ANNUEL</x:v>
      </x:c>
    </x:row>
    <x:row r="24" ht="24" hidden="0" customHeight="1">
      <x:c r="A24" s="2"/>
      <x:c r="B24" s="2"/>
      <x:c r="C24" s="9" t="str">
        <x:v>PAM20</x:v>
      </x:c>
      <x:c r="D24" s="9" t="str">
        <x:v>Recherche et intelligence artificielle</x:v>
      </x:c>
      <x:c r="E24" s="9" t="str">
        <x:v>Sécurité stratégique</x:v>
      </x:c>
      <x:c r="F24" s="9" t="str">
        <x:v>5 000 formateurs ; recherche et écosystème national.</x:v>
      </x:c>
      <x:c r="G24" s="9" t="str">
        <x:v>Formateurs × coût de formation + recherche + calcul informatique mutualisé.</x:v>
      </x:c>
      <x:c r="H24" s="9" t="str">
        <x:v>Durée, coût par formateur, équipements, maintenance et frontière avec IA Maroc.</x:v>
      </x:c>
      <x:c r="I24" s="9" t="str">
        <x:v>Les 5 000 formateurs sont un objectif de formation, pas nécessairement 5 000 recrutements publics.</x:v>
      </x:c>
      <x:c r="J24" s="9" t="str">
        <x:v>MEF_MORASSE, MIC_INNOV, ANRT_TIC</x:v>
      </x:c>
    </x:row>
    <x:row r="25" ht="24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 ht="24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 ht="24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9.439998626708984" hidden="0" customWidth="1"/>
    <x:col min="5" max="5" width="12.779999732971191" hidden="0" customWidth="1"/>
    <x:col min="6" max="6" width="15" hidden="0" customWidth="1"/>
    <x:col min="7" max="7" width="25.559999465942383" hidden="0" customWidth="1"/>
    <x:col min="8" max="8" width="25.559999465942383" hidden="0" customWidth="1"/>
    <x:col min="9" max="9" width="50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4" customHeight="1">
      <x:c r="A2" s="2"/>
      <x:c r="B2" s="2"/>
      <x:c r="C2" s="3" t="str">
        <x:v>Données publiques et annonces du programme</x:v>
      </x:c>
      <x:c r="D2" s="2"/>
      <x:c r="E2" s="2"/>
      <x:c r="F2" s="2"/>
      <x:c r="G2" s="2"/>
      <x:c r="H2" s="2"/>
      <x:c r="I2" s="2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</x:row>
    <x:row r="4" ht="36" customHeight="1">
      <x:c r="A4" s="2"/>
      <x:c r="B4" s="2"/>
      <x:c r="C4" s="7" t="str">
        <x:v>ID</x:v>
      </x:c>
      <x:c r="D4" s="7" t="str">
        <x:v>Indicateur</x:v>
      </x:c>
      <x:c r="E4" s="7" t="str">
        <x:v>Valeur</x:v>
      </x:c>
      <x:c r="F4" s="7" t="str">
        <x:v>Unité</x:v>
      </x:c>
      <x:c r="G4" s="7" t="str">
        <x:v>Période</x:v>
      </x:c>
      <x:c r="H4" s="7" t="str">
        <x:v>Document et repère</x:v>
      </x:c>
      <x:c r="I4" s="7" t="str">
        <x:v>URL</x:v>
      </x:c>
    </x:row>
    <x:row r="5" ht="15" hidden="0" customHeight="1">
      <x:c r="A5" s="2"/>
      <x:c r="B5" s="2"/>
      <x:c r="C5" s="2" t="str">
        <x:v>POP01</x:v>
      </x:c>
      <x:c r="D5" s="9" t="str">
        <x:v>Population légale</x:v>
      </x:c>
      <x:c r="E5" s="10" t="n">
        <x:v>36828330</x:v>
      </x:c>
      <x:c r="F5" s="9" t="str">
        <x:v>personnes</x:v>
      </x:c>
      <x:c r="G5" s="9" t="str">
        <x:v>RGPH 2024</x:v>
      </x:c>
      <x:c r="H5" s="9" t="str">
        <x:v>HCP_DEMO ; PDF p. 1</x:v>
      </x:c>
      <x:c r="I5" s="9" t="str">
        <x:v>https://www.hcp.ma/file/242668/</x:v>
      </x:c>
    </x:row>
    <x:row r="6" ht="15" hidden="0" customHeight="1">
      <x:c r="A6" s="2"/>
      <x:c r="B6" s="2"/>
      <x:c r="C6" s="2" t="str">
        <x:v>POP02</x:v>
      </x:c>
      <x:c r="D6" s="9" t="str">
        <x:v>Ménages, chiffre arrondi de la fiche</x:v>
      </x:c>
      <x:c r="E6" s="10" t="n">
        <x:v>9275000</x:v>
      </x:c>
      <x:c r="F6" s="9" t="str">
        <x:v>ménages</x:v>
      </x:c>
      <x:c r="G6" s="9" t="str">
        <x:v>RGPH 2024</x:v>
      </x:c>
      <x:c r="H6" s="9" t="str">
        <x:v>HCP_DEMO ; PDF p. 1</x:v>
      </x:c>
      <x:c r="I6" s="9" t="str">
        <x:v>https://www.hcp.ma/file/242668/</x:v>
      </x:c>
    </x:row>
    <x:row r="7" ht="15" hidden="0" customHeight="1">
      <x:c r="A7" s="2"/>
      <x:c r="B7" s="2"/>
      <x:c r="C7" s="2" t="str">
        <x:v>POP03</x:v>
      </x:c>
      <x:c r="D7" s="9" t="str">
        <x:v>Taille moyenne du ménage</x:v>
      </x:c>
      <x:c r="E7" s="10" t="n">
        <x:v>3.9</x:v>
      </x:c>
      <x:c r="F7" s="9" t="str">
        <x:v>personnes/ménage</x:v>
      </x:c>
      <x:c r="G7" s="9" t="str">
        <x:v>RGPH 2024</x:v>
      </x:c>
      <x:c r="H7" s="9" t="str">
        <x:v>HCP_DEMO ; PDF p. 1</x:v>
      </x:c>
      <x:c r="I7" s="9" t="str">
        <x:v>https://www.hcp.ma/file/242668/</x:v>
      </x:c>
    </x:row>
    <x:row r="8" ht="15" hidden="0" customHeight="1">
      <x:c r="A8" s="2"/>
      <x:c r="B8" s="2"/>
      <x:c r="C8" s="2" t="str">
        <x:v>POP04</x:v>
      </x:c>
      <x:c r="D8" s="9" t="str">
        <x:v>Taux d’urbanisation</x:v>
      </x:c>
      <x:c r="E8" s="10" t="n">
        <x:v>62.8</x:v>
      </x:c>
      <x:c r="F8" s="9" t="str">
        <x:v>%</x:v>
      </x:c>
      <x:c r="G8" s="9" t="str">
        <x:v>RGPH 2024</x:v>
      </x:c>
      <x:c r="H8" s="9" t="str">
        <x:v>HCP_DEMO ; PDF p. 1</x:v>
      </x:c>
      <x:c r="I8" s="9" t="str">
        <x:v>https://www.hcp.ma/file/242668/</x:v>
      </x:c>
    </x:row>
    <x:row r="9" ht="15" hidden="0" customHeight="1">
      <x:c r="A9" s="2"/>
      <x:c r="B9" s="2"/>
      <x:c r="C9" s="2" t="str">
        <x:v>POP05</x:v>
      </x:c>
      <x:c r="D9" s="9" t="str">
        <x:v>Population de moins de 15 ans</x:v>
      </x:c>
      <x:c r="E9" s="10" t="n">
        <x:v>26.5</x:v>
      </x:c>
      <x:c r="F9" s="9" t="str">
        <x:v>% de la population</x:v>
      </x:c>
      <x:c r="G9" s="9" t="str">
        <x:v>RGPH 2024</x:v>
      </x:c>
      <x:c r="H9" s="9" t="str">
        <x:v>HCP_DEMO ; PDF p. 2</x:v>
      </x:c>
      <x:c r="I9" s="9" t="str">
        <x:v>https://www.hcp.ma/file/242668/</x:v>
      </x:c>
    </x:row>
    <x:row r="10" ht="15" hidden="0" customHeight="1">
      <x:c r="A10" s="2"/>
      <x:c r="B10" s="2"/>
      <x:c r="C10" s="2" t="str">
        <x:v>POP06</x:v>
      </x:c>
      <x:c r="D10" s="9" t="str">
        <x:v>Population de 15 à 59 ans</x:v>
      </x:c>
      <x:c r="E10" s="10" t="n">
        <x:v>59.7</x:v>
      </x:c>
      <x:c r="F10" s="9" t="str">
        <x:v>% de la population</x:v>
      </x:c>
      <x:c r="G10" s="9" t="str">
        <x:v>RGPH 2024</x:v>
      </x:c>
      <x:c r="H10" s="9" t="str">
        <x:v>HCP_DEMO ; PDF p. 2</x:v>
      </x:c>
      <x:c r="I10" s="9" t="str">
        <x:v>https://www.hcp.ma/file/242668/</x:v>
      </x:c>
    </x:row>
    <x:row r="11" ht="15" hidden="0" customHeight="1">
      <x:c r="A11" s="2"/>
      <x:c r="B11" s="2"/>
      <x:c r="C11" s="2" t="str">
        <x:v>POP07</x:v>
      </x:c>
      <x:c r="D11" s="9" t="str">
        <x:v>Population de 60 ans et plus</x:v>
      </x:c>
      <x:c r="E11" s="10" t="n">
        <x:v>13.8</x:v>
      </x:c>
      <x:c r="F11" s="9" t="str">
        <x:v>% de la population</x:v>
      </x:c>
      <x:c r="G11" s="9" t="str">
        <x:v>RGPH 2024</x:v>
      </x:c>
      <x:c r="H11" s="9" t="str">
        <x:v>HCP_DEMO ; PDF p. 2</x:v>
      </x:c>
      <x:c r="I11" s="9" t="str">
        <x:v>https://www.hcp.ma/file/242668/</x:v>
      </x:c>
    </x:row>
    <x:row r="12" ht="15" hidden="0" customHeight="1">
      <x:c r="A12" s="2"/>
      <x:c r="B12" s="2"/>
      <x:c r="C12" s="2" t="str">
        <x:v>POP08</x:v>
      </x:c>
      <x:c r="D12" s="9" t="str">
        <x:v>Indice synthétique de fécondité</x:v>
      </x:c>
      <x:c r="E12" s="10" t="n">
        <x:v>1.97</x:v>
      </x:c>
      <x:c r="F12" s="9" t="str">
        <x:v>enfants/femme</x:v>
      </x:c>
      <x:c r="G12" s="9" t="str">
        <x:v>RGPH 2024</x:v>
      </x:c>
      <x:c r="H12" s="9" t="str">
        <x:v>HCP_DEMO ; PDF p. 2</x:v>
      </x:c>
      <x:c r="I12" s="9" t="str">
        <x:v>https://www.hcp.ma/file/242668/</x:v>
      </x:c>
    </x:row>
    <x:row r="13" ht="15" hidden="0" customHeight="1">
      <x:c r="A13" s="2"/>
      <x:c r="B13" s="2"/>
      <x:c r="C13" s="2" t="str">
        <x:v>REV01</x:v>
      </x:c>
      <x:c r="D13" s="9" t="str">
        <x:v>Dépense annuelle moyenne par ménage</x:v>
      </x:c>
      <x:c r="E13" s="10" t="n">
        <x:v>83713</x:v>
      </x:c>
      <x:c r="F13" s="9" t="str">
        <x:v>DH/ménage/an</x:v>
      </x:c>
      <x:c r="G13" s="9" t="str">
        <x:v>ENNVM 2022/2023</x:v>
      </x:c>
      <x:c r="H13" s="9" t="str">
        <x:v>HCP_NIVEAU ; PDF p. 42</x:v>
      </x:c>
      <x:c r="I13" s="9" t="str">
        <x:v>https://m.hcp.ma/file/243318/</x:v>
      </x:c>
    </x:row>
    <x:row r="14" ht="15" hidden="0" customHeight="1">
      <x:c r="A14" s="2"/>
      <x:c r="B14" s="2"/>
      <x:c r="C14" s="2" t="str">
        <x:v>REV02</x:v>
      </x:c>
      <x:c r="D14" s="9" t="str">
        <x:v>Revenu annuel moyen par ménage</x:v>
      </x:c>
      <x:c r="E14" s="10" t="n">
        <x:v>89170</x:v>
      </x:c>
      <x:c r="F14" s="9" t="str">
        <x:v>DH/ménage/an</x:v>
      </x:c>
      <x:c r="G14" s="9" t="str">
        <x:v>ENNVM 2022/2023</x:v>
      </x:c>
      <x:c r="H14" s="9" t="str">
        <x:v>HCP_NIVEAU ; PDF p. 42</x:v>
      </x:c>
      <x:c r="I14" s="9" t="str">
        <x:v>https://m.hcp.ma/file/243318/</x:v>
      </x:c>
    </x:row>
    <x:row r="15" ht="15" hidden="0" customHeight="1">
      <x:c r="A15" s="2"/>
      <x:c r="B15" s="2"/>
      <x:c r="C15" s="2" t="str">
        <x:v>REV03</x:v>
      </x:c>
      <x:c r="D15" s="9" t="str">
        <x:v>Taux de pauvreté monétaire</x:v>
      </x:c>
      <x:c r="E15" s="10" t="n">
        <x:v>3.9</x:v>
      </x:c>
      <x:c r="F15" s="9" t="str">
        <x:v>%</x:v>
      </x:c>
      <x:c r="G15" s="9" t="str">
        <x:v>ENNVM 2022/2023</x:v>
      </x:c>
      <x:c r="H15" s="9" t="str">
        <x:v>HCP_NIVEAU ; PDF p. 23</x:v>
      </x:c>
      <x:c r="I15" s="9" t="str">
        <x:v>https://m.hcp.ma/file/243318/</x:v>
      </x:c>
    </x:row>
    <x:row r="16" ht="15" hidden="0" customHeight="1">
      <x:c r="A16" s="2"/>
      <x:c r="B16" s="2"/>
      <x:c r="C16" s="2" t="str">
        <x:v>REV04</x:v>
      </x:c>
      <x:c r="D16" s="9" t="str">
        <x:v>Population en pauvreté monétaire</x:v>
      </x:c>
      <x:c r="E16" s="10" t="n">
        <x:v>1420000</x:v>
      </x:c>
      <x:c r="F16" s="9" t="str">
        <x:v>personnes</x:v>
      </x:c>
      <x:c r="G16" s="9" t="str">
        <x:v>ENNVM 2022/2023</x:v>
      </x:c>
      <x:c r="H16" s="9" t="str">
        <x:v>HCP_NIVEAU ; PDF p. 23</x:v>
      </x:c>
      <x:c r="I16" s="9" t="str">
        <x:v>https://m.hcp.ma/file/243318/</x:v>
      </x:c>
    </x:row>
    <x:row r="17" ht="15" hidden="0" customHeight="1">
      <x:c r="A17" s="2"/>
      <x:c r="B17" s="2"/>
      <x:c r="C17" s="2" t="str">
        <x:v>EMP01</x:v>
      </x:c>
      <x:c r="D17" s="9" t="str">
        <x:v>Main-d’œuvre</x:v>
      </x:c>
      <x:c r="E17" s="10" t="n">
        <x:v>11764000</x:v>
      </x:c>
      <x:c r="F17" s="9" t="str">
        <x:v>personnes</x:v>
      </x:c>
      <x:c r="G17" s="9" t="str">
        <x:v>T2 2026</x:v>
      </x:c>
      <x:c r="H17" s="9" t="str">
        <x:v>HCP_EMPLOI ; PDF p. 7, annexe</x:v>
      </x:c>
      <x:c r="I17" s="9" t="str">
        <x:v>https://www.hcp.ma/attachment/2897232/</x:v>
      </x:c>
    </x:row>
    <x:row r="18" ht="15" hidden="0" customHeight="1">
      <x:c r="A18" s="2"/>
      <x:c r="B18" s="2"/>
      <x:c r="C18" s="2" t="str">
        <x:v>EMP02</x:v>
      </x:c>
      <x:c r="D18" s="9" t="str">
        <x:v>Emploi contre revenu</x:v>
      </x:c>
      <x:c r="E18" s="10" t="n">
        <x:v>10643000</x:v>
      </x:c>
      <x:c r="F18" s="9" t="str">
        <x:v>personnes</x:v>
      </x:c>
      <x:c r="G18" s="9" t="str">
        <x:v>T2 2026</x:v>
      </x:c>
      <x:c r="H18" s="9" t="str">
        <x:v>HCP_EMPLOI ; PDF p. 7, annexe</x:v>
      </x:c>
      <x:c r="I18" s="9" t="str">
        <x:v>https://www.hcp.ma/attachment/2897232/</x:v>
      </x:c>
    </x:row>
    <x:row r="19" ht="15" hidden="0" customHeight="1">
      <x:c r="A19" s="2"/>
      <x:c r="B19" s="2"/>
      <x:c r="C19" s="2" t="str">
        <x:v>EMP03</x:v>
      </x:c>
      <x:c r="D19" s="9" t="str">
        <x:v>Chômage strict</x:v>
      </x:c>
      <x:c r="E19" s="10" t="n">
        <x:v>1121000</x:v>
      </x:c>
      <x:c r="F19" s="9" t="str">
        <x:v>personnes</x:v>
      </x:c>
      <x:c r="G19" s="9" t="str">
        <x:v>T2 2026</x:v>
      </x:c>
      <x:c r="H19" s="9" t="str">
        <x:v>HCP_EMPLOI ; PDF p. 7, annexe</x:v>
      </x:c>
      <x:c r="I19" s="9" t="str">
        <x:v>https://www.hcp.ma/attachment/2897232/</x:v>
      </x:c>
    </x:row>
    <x:row r="20" ht="15" hidden="0" customHeight="1">
      <x:c r="A20" s="2"/>
      <x:c r="B20" s="2"/>
      <x:c r="C20" s="2" t="str">
        <x:v>EMP04</x:v>
      </x:c>
      <x:c r="D20" s="9" t="str">
        <x:v>Population hors main-d’œuvre</x:v>
      </x:c>
      <x:c r="E20" s="10" t="n">
        <x:v>16122000</x:v>
      </x:c>
      <x:c r="F20" s="9" t="str">
        <x:v>personnes</x:v>
      </x:c>
      <x:c r="G20" s="9" t="str">
        <x:v>T2 2026</x:v>
      </x:c>
      <x:c r="H20" s="9" t="str">
        <x:v>HCP_EMPLOI ; PDF p. 7, annexe</x:v>
      </x:c>
      <x:c r="I20" s="9" t="str">
        <x:v>https://www.hcp.ma/attachment/2897232/</x:v>
      </x:c>
    </x:row>
    <x:row r="21" ht="15" hidden="0" customHeight="1">
      <x:c r="A21" s="2"/>
      <x:c r="B21" s="2"/>
      <x:c r="C21" s="2" t="str">
        <x:v>EMP05</x:v>
      </x:c>
      <x:c r="D21" s="9" t="str">
        <x:v>Main-d’œuvre potentielle</x:v>
      </x:c>
      <x:c r="E21" s="10" t="n">
        <x:v>711000</x:v>
      </x:c>
      <x:c r="F21" s="9" t="str">
        <x:v>personnes</x:v>
      </x:c>
      <x:c r="G21" s="9" t="str">
        <x:v>T2 2026</x:v>
      </x:c>
      <x:c r="H21" s="9" t="str">
        <x:v>HCP_EMPLOI ; PDF p. 7, annexe</x:v>
      </x:c>
      <x:c r="I21" s="9" t="str">
        <x:v>https://www.hcp.ma/attachment/2897232/</x:v>
      </x:c>
    </x:row>
    <x:row r="22" ht="15" hidden="0" customHeight="1">
      <x:c r="A22" s="2"/>
      <x:c r="B22" s="2"/>
      <x:c r="C22" s="2" t="str">
        <x:v>EMP06</x:v>
      </x:c>
      <x:c r="D22" s="9" t="str">
        <x:v>Participation à la main-d’œuvre</x:v>
      </x:c>
      <x:c r="E22" s="10" t="n">
        <x:v>42.2</x:v>
      </x:c>
      <x:c r="F22" s="9" t="str">
        <x:v>%</x:v>
      </x:c>
      <x:c r="G22" s="9" t="str">
        <x:v>T2 2026</x:v>
      </x:c>
      <x:c r="H22" s="9" t="str">
        <x:v>HCP_EMPLOI ; PDF p. 7, annexe</x:v>
      </x:c>
      <x:c r="I22" s="9" t="str">
        <x:v>https://www.hcp.ma/attachment/2897232/</x:v>
      </x:c>
    </x:row>
    <x:row r="23" ht="15" hidden="0" customHeight="1">
      <x:c r="A23" s="2"/>
      <x:c r="B23" s="2"/>
      <x:c r="C23" s="2" t="str">
        <x:v>EMP07</x:v>
      </x:c>
      <x:c r="D23" s="9" t="str">
        <x:v>Participation des femmes</x:v>
      </x:c>
      <x:c r="E23" s="10" t="n">
        <x:v>18.1</x:v>
      </x:c>
      <x:c r="F23" s="9" t="str">
        <x:v>%</x:v>
      </x:c>
      <x:c r="G23" s="9" t="str">
        <x:v>T2 2026</x:v>
      </x:c>
      <x:c r="H23" s="9" t="str">
        <x:v>HCP_EMPLOI ; PDF p. 7, annexe</x:v>
      </x:c>
      <x:c r="I23" s="9" t="str">
        <x:v>https://www.hcp.ma/attachment/2897232/</x:v>
      </x:c>
    </x:row>
    <x:row r="24" ht="15" hidden="0" customHeight="1">
      <x:c r="A24" s="2"/>
      <x:c r="B24" s="2"/>
      <x:c r="C24" s="2" t="str">
        <x:v>EMP08</x:v>
      </x:c>
      <x:c r="D24" s="9" t="str">
        <x:v>Participation des 15–24 ans</x:v>
      </x:c>
      <x:c r="E24" s="10" t="n">
        <x:v>22.9</x:v>
      </x:c>
      <x:c r="F24" s="9" t="str">
        <x:v>%</x:v>
      </x:c>
      <x:c r="G24" s="9" t="str">
        <x:v>T2 2026</x:v>
      </x:c>
      <x:c r="H24" s="9" t="str">
        <x:v>HCP_EMPLOI ; PDF p. 7, annexe</x:v>
      </x:c>
      <x:c r="I24" s="9" t="str">
        <x:v>https://www.hcp.ma/attachment/2897232/</x:v>
      </x:c>
    </x:row>
    <x:row r="25" ht="15" hidden="0" customHeight="1">
      <x:c r="A25" s="2"/>
      <x:c r="B25" s="2"/>
      <x:c r="C25" s="2" t="str">
        <x:v>EMP09</x:v>
      </x:c>
      <x:c r="D25" s="9" t="str">
        <x:v>Taux de chômage strict</x:v>
      </x:c>
      <x:c r="E25" s="10" t="n">
        <x:v>9.5</x:v>
      </x:c>
      <x:c r="F25" s="9" t="str">
        <x:v>%</x:v>
      </x:c>
      <x:c r="G25" s="9" t="str">
        <x:v>T2 2026</x:v>
      </x:c>
      <x:c r="H25" s="9" t="str">
        <x:v>HCP_EMPLOI ; PDF p. 8, annexe</x:v>
      </x:c>
      <x:c r="I25" s="9" t="str">
        <x:v>https://www.hcp.ma/attachment/2897232/</x:v>
      </x:c>
    </x:row>
    <x:row r="26" ht="15" hidden="0" customHeight="1">
      <x:c r="A26" s="2"/>
      <x:c r="B26" s="2"/>
      <x:c r="C26" s="2" t="str">
        <x:v>EMP10</x:v>
      </x:c>
      <x:c r="D26" s="9" t="str">
        <x:v>Taux de chômage strict des 15–24 ans</x:v>
      </x:c>
      <x:c r="E26" s="10" t="n">
        <x:v>27.2</x:v>
      </x:c>
      <x:c r="F26" s="9" t="str">
        <x:v>%</x:v>
      </x:c>
      <x:c r="G26" s="9" t="str">
        <x:v>T2 2026</x:v>
      </x:c>
      <x:c r="H26" s="9" t="str">
        <x:v>HCP_EMPLOI ; PDF p. 8, annexe</x:v>
      </x:c>
      <x:c r="I26" s="9" t="str">
        <x:v>https://www.hcp.ma/attachment/2897232/</x:v>
      </x:c>
    </x:row>
    <x:row r="27" ht="15" hidden="0" customHeight="1">
      <x:c r="A27" s="2"/>
      <x:c r="B27" s="2"/>
      <x:c r="C27" s="2" t="str">
        <x:v>EMP11</x:v>
      </x:c>
      <x:c r="D27" s="9" t="str">
        <x:v>Sous-utilisation composite de la main-d’œuvre</x:v>
      </x:c>
      <x:c r="E27" s="10" t="n">
        <x:v>18.9</x:v>
      </x:c>
      <x:c r="F27" s="9" t="str">
        <x:v>%</x:v>
      </x:c>
      <x:c r="G27" s="9" t="str">
        <x:v>T2 2026</x:v>
      </x:c>
      <x:c r="H27" s="9" t="str">
        <x:v>HCP_EMPLOI ; PDF p. 8, annexe</x:v>
      </x:c>
      <x:c r="I27" s="9" t="str">
        <x:v>https://www.hcp.ma/attachment/2897232/</x:v>
      </x:c>
    </x:row>
    <x:row r="28" ht="15" hidden="0" customHeight="1">
      <x:c r="A28" s="2"/>
      <x:c r="B28" s="2"/>
      <x:c r="C28" s="2" t="str">
        <x:v>EMP12</x:v>
      </x:c>
      <x:c r="D28" s="9" t="str">
        <x:v>Sous-utilisation composite des 15–24 ans</x:v>
      </x:c>
      <x:c r="E28" s="10" t="n">
        <x:v>41.7</x:v>
      </x:c>
      <x:c r="F28" s="9" t="str">
        <x:v>%</x:v>
      </x:c>
      <x:c r="G28" s="9" t="str">
        <x:v>T2 2026</x:v>
      </x:c>
      <x:c r="H28" s="9" t="str">
        <x:v>HCP_EMPLOI ; PDF p. 8, annexe</x:v>
      </x:c>
      <x:c r="I28" s="9" t="str">
        <x:v>https://www.hcp.ma/attachment/2897232/</x:v>
      </x:c>
    </x:row>
    <x:row r="29" ht="15" hidden="0" customHeight="1">
      <x:c r="A29" s="2"/>
      <x:c r="B29" s="2"/>
      <x:c r="C29" s="2" t="str">
        <x:v>NEE01</x:v>
      </x:c>
      <x:c r="D29" s="9" t="str">
        <x:v>NEET de 15 à 29 ans</x:v>
      </x:c>
      <x:c r="E29" s="10" t="n">
        <x:v>2940000</x:v>
      </x:c>
      <x:c r="F29" s="9" t="str">
        <x:v>personnes</x:v>
      </x:c>
      <x:c r="G29" s="9" t="str">
        <x:v>2023 ; rapport publié en 2026</x:v>
      </x:c>
      <x:c r="H29" s="9" t="str">
        <x:v>HCP_NEET ; PDF p. 28, tableau 1</x:v>
      </x:c>
      <x:c r="I29" s="9" t="str">
        <x:v>https://www.hcp.ma/region-marrakech/attachment/2882325/</x:v>
      </x:c>
    </x:row>
    <x:row r="30" ht="15" hidden="0" customHeight="1">
      <x:c r="A30" s="2"/>
      <x:c r="B30" s="2"/>
      <x:c r="C30" s="2" t="str">
        <x:v>NEE02</x:v>
      </x:c>
      <x:c r="D30" s="9" t="str">
        <x:v>Taux de NEET de 15 à 29 ans</x:v>
      </x:c>
      <x:c r="E30" s="10" t="n">
        <x:v>33.6</x:v>
      </x:c>
      <x:c r="F30" s="9" t="str">
        <x:v>%</x:v>
      </x:c>
      <x:c r="G30" s="9" t="str">
        <x:v>2023 ; rapport publié en 2026</x:v>
      </x:c>
      <x:c r="H30" s="9" t="str">
        <x:v>HCP_NEET ; PDF p. 28, tableau 1</x:v>
      </x:c>
      <x:c r="I30" s="9" t="str">
        <x:v>https://www.hcp.ma/region-marrakech/attachment/2882325/</x:v>
      </x:c>
    </x:row>
    <x:row r="31" ht="15" hidden="0" customHeight="1">
      <x:c r="A31" s="2"/>
      <x:c r="B31" s="2"/>
      <x:c r="C31" s="2" t="str">
        <x:v>NEE03</x:v>
      </x:c>
      <x:c r="D31" s="9" t="str">
        <x:v>Taux de NEET de 15 à 24 ans</x:v>
      </x:c>
      <x:c r="E31" s="10" t="n">
        <x:v>25.6</x:v>
      </x:c>
      <x:c r="F31" s="9" t="str">
        <x:v>%</x:v>
      </x:c>
      <x:c r="G31" s="9" t="str">
        <x:v>2023 ; rapport publié en 2026</x:v>
      </x:c>
      <x:c r="H31" s="9" t="str">
        <x:v>HCP_NEET ; PDF p. 28, tableau 1</x:v>
      </x:c>
      <x:c r="I31" s="9" t="str">
        <x:v>https://www.hcp.ma/region-marrakech/attachment/2882325/</x:v>
      </x:c>
    </x:row>
    <x:row r="32" ht="15" hidden="0" customHeight="1">
      <x:c r="A32" s="2"/>
      <x:c r="B32" s="2"/>
      <x:c r="C32" s="2" t="str">
        <x:v>NEE04</x:v>
      </x:c>
      <x:c r="D32" s="9" t="str">
        <x:v>Taux de NEET des femmes de 15 à 29 ans</x:v>
      </x:c>
      <x:c r="E32" s="10" t="n">
        <x:v>49.2</x:v>
      </x:c>
      <x:c r="F32" s="9" t="str">
        <x:v>%</x:v>
      </x:c>
      <x:c r="G32" s="9" t="str">
        <x:v>2023 ; rapport publié en 2026</x:v>
      </x:c>
      <x:c r="H32" s="9" t="str">
        <x:v>HCP_NEET ; PDF p. 28, tableau 1</x:v>
      </x:c>
      <x:c r="I32" s="9" t="str">
        <x:v>https://www.hcp.ma/region-marrakech/attachment/2882325/</x:v>
      </x:c>
    </x:row>
    <x:row r="33" ht="15" hidden="0" customHeight="1">
      <x:c r="A33" s="2"/>
      <x:c r="B33" s="2"/>
      <x:c r="C33" s="2" t="str">
        <x:v>NEE05</x:v>
      </x:c>
      <x:c r="D33" s="9" t="str">
        <x:v>Taux de NEET des hommes de 15 à 29 ans</x:v>
      </x:c>
      <x:c r="E33" s="10" t="n">
        <x:v>18.5</x:v>
      </x:c>
      <x:c r="F33" s="9" t="str">
        <x:v>%</x:v>
      </x:c>
      <x:c r="G33" s="9" t="str">
        <x:v>2023 ; rapport publié en 2026</x:v>
      </x:c>
      <x:c r="H33" s="9" t="str">
        <x:v>HCP_NEET ; PDF p. 28, tableau 1</x:v>
      </x:c>
      <x:c r="I33" s="9" t="str">
        <x:v>https://www.hcp.ma/region-marrakech/attachment/2882325/</x:v>
      </x:c>
    </x:row>
    <x:row r="34" ht="24" hidden="0" customHeight="1">
      <x:c r="A34" s="2"/>
      <x:c r="B34" s="2"/>
      <x:c r="C34" s="2" t="str">
        <x:v>MAC01</x:v>
      </x:c>
      <x:c r="D34" s="9" t="str">
        <x:v>PIB aux prix courants</x:v>
      </x:c>
      <x:c r="E34" s="10" t="n">
        <x:v>1720201</x:v>
      </x:c>
      <x:c r="F34" s="9" t="str">
        <x:v>MDH</x:v>
      </x:c>
      <x:c r="G34" s="9" t="str">
        <x:v>2025 provisoire ; publication juin 2026</x:v>
      </x:c>
      <x:c r="H34" s="9" t="str">
        <x:v>HCP_PIB ; PDF p. 7, principaux agrégats</x:v>
      </x:c>
      <x:c r="I34" s="9" t="str">
        <x:v>https://www.hcp.ma/file/248119/</x:v>
      </x:c>
    </x:row>
    <x:row r="35" ht="24" hidden="0" customHeight="1">
      <x:c r="A35" s="2"/>
      <x:c r="B35" s="2"/>
      <x:c r="C35" s="2" t="str">
        <x:v>MAC02</x:v>
      </x:c>
      <x:c r="D35" s="9" t="str">
        <x:v>Consommation finale des ménages</x:v>
      </x:c>
      <x:c r="E35" s="10" t="n">
        <x:v>967767</x:v>
      </x:c>
      <x:c r="F35" s="9" t="str">
        <x:v>MDH</x:v>
      </x:c>
      <x:c r="G35" s="9" t="str">
        <x:v>2025 provisoire ; publication juin 2026</x:v>
      </x:c>
      <x:c r="H35" s="9" t="str">
        <x:v>HCP_PIB ; PDF p. 7, principaux agrégats</x:v>
      </x:c>
      <x:c r="I35" s="9" t="str">
        <x:v>https://www.hcp.ma/file/248119/</x:v>
      </x:c>
    </x:row>
    <x:row r="36" ht="24" hidden="0" customHeight="1">
      <x:c r="A36" s="2"/>
      <x:c r="B36" s="2"/>
      <x:c r="C36" s="2" t="str">
        <x:v>MAC03</x:v>
      </x:c>
      <x:c r="D36" s="9" t="str">
        <x:v>Valeur ajoutée agricole</x:v>
      </x:c>
      <x:c r="E36" s="10" t="n">
        <x:v>172605</x:v>
      </x:c>
      <x:c r="F36" s="9" t="str">
        <x:v>MDH</x:v>
      </x:c>
      <x:c r="G36" s="9" t="str">
        <x:v>2025 provisoire ; publication juin 2026</x:v>
      </x:c>
      <x:c r="H36" s="9" t="str">
        <x:v>HCP_PIB ; PDF p. 7, principaux agrégats</x:v>
      </x:c>
      <x:c r="I36" s="9" t="str">
        <x:v>https://www.hcp.ma/file/248119/</x:v>
      </x:c>
    </x:row>
    <x:row r="37" ht="15" hidden="0" customHeight="1">
      <x:c r="A37" s="2"/>
      <x:c r="B37" s="2"/>
      <x:c r="C37" s="2" t="str">
        <x:v>MAC04</x:v>
      </x:c>
      <x:c r="D37" s="9" t="str">
        <x:v>PIB aux prix courants</x:v>
      </x:c>
      <x:c r="E37" s="10" t="n">
        <x:v>1614569</x:v>
      </x:c>
      <x:c r="F37" s="9" t="str">
        <x:v>MDH</x:v>
      </x:c>
      <x:c r="G37" s="9" t="str">
        <x:v>2024 révisé ; publication juin 2026</x:v>
      </x:c>
      <x:c r="H37" s="9" t="str">
        <x:v>HCP_PIB ; PDF p. 7</x:v>
      </x:c>
      <x:c r="I37" s="9" t="str">
        <x:v>https://www.hcp.ma/file/248119/</x:v>
      </x:c>
    </x:row>
    <x:row r="38" ht="24" hidden="0" customHeight="1">
      <x:c r="A38" s="2"/>
      <x:c r="B38" s="2"/>
      <x:c r="C38" s="2" t="str">
        <x:v>PRX01</x:v>
      </x:c>
      <x:c r="D38" s="9" t="str">
        <x:v>IPC, variation sur douze mois</x:v>
      </x:c>
      <x:c r="E38" s="10" t="n">
        <x:v>-0.6</x:v>
      </x:c>
      <x:c r="F38" s="9" t="str">
        <x:v>%</x:v>
      </x:c>
      <x:c r="G38" s="9" t="str">
        <x:v>Juillet 2026</x:v>
      </x:c>
      <x:c r="H38" s="9" t="str">
        <x:v>HCP_IPC ; Page web, comparaison annuelle</x:v>
      </x:c>
      <x:c r="I38" s="9" t="str">
        <x:v>https://www.hcp.ma/L-Indice-des-prix-a-la-consommation-IPC-du-mois-de-Juillet-2026_a4344.html</x:v>
      </x:c>
    </x:row>
    <x:row r="39" ht="24" hidden="0" customHeight="1">
      <x:c r="A39" s="2"/>
      <x:c r="B39" s="2"/>
      <x:c r="C39" s="2" t="str">
        <x:v>PRX02</x:v>
      </x:c>
      <x:c r="D39" s="9" t="str">
        <x:v>IPC alimentaire, variation sur douze mois</x:v>
      </x:c>
      <x:c r="E39" s="10" t="n">
        <x:v>-3.7</x:v>
      </x:c>
      <x:c r="F39" s="9" t="str">
        <x:v>%</x:v>
      </x:c>
      <x:c r="G39" s="9" t="str">
        <x:v>Juillet 2026</x:v>
      </x:c>
      <x:c r="H39" s="9" t="str">
        <x:v>HCP_IPC ; Page web, comparaison annuelle</x:v>
      </x:c>
      <x:c r="I39" s="9" t="str">
        <x:v>https://www.hcp.ma/L-Indice-des-prix-a-la-consommation-IPC-du-mois-de-Juillet-2026_a4344.html</x:v>
      </x:c>
    </x:row>
    <x:row r="40" ht="24" hidden="0" customHeight="1">
      <x:c r="A40" s="2"/>
      <x:c r="B40" s="2"/>
      <x:c r="C40" s="2" t="str">
        <x:v>PRX03</x:v>
      </x:c>
      <x:c r="D40" s="9" t="str">
        <x:v>IPC non alimentaire, variation sur douze mois</x:v>
      </x:c>
      <x:c r="E40" s="10" t="n">
        <x:v>1.9</x:v>
      </x:c>
      <x:c r="F40" s="9" t="str">
        <x:v>%</x:v>
      </x:c>
      <x:c r="G40" s="9" t="str">
        <x:v>Juillet 2026</x:v>
      </x:c>
      <x:c r="H40" s="9" t="str">
        <x:v>HCP_IPC ; Page web, comparaison annuelle</x:v>
      </x:c>
      <x:c r="I40" s="9" t="str">
        <x:v>https://www.hcp.ma/L-Indice-des-prix-a-la-consommation-IPC-du-mois-de-Juillet-2026_a4344.html</x:v>
      </x:c>
    </x:row>
    <x:row r="41" ht="15" hidden="0" customHeight="1">
      <x:c r="A41" s="2"/>
      <x:c r="B41" s="2"/>
      <x:c r="C41" s="2" t="str">
        <x:v>BUD01</x:v>
      </x:c>
      <x:c r="D41" s="9" t="str">
        <x:v>Investissement public, enveloppe globale</x:v>
      </x:c>
      <x:c r="E41" s="10" t="n">
        <x:v>380000</x:v>
      </x:c>
      <x:c r="F41" s="9" t="str">
        <x:v>MDH</x:v>
      </x:c>
      <x:c r="G41" s="9" t="str">
        <x:v>LF 2026</x:v>
      </x:c>
      <x:c r="H41" s="9" t="str">
        <x:v>MEF_BC ; PDF p. 17</x:v>
      </x:c>
      <x:c r="I41" s="9" t="str">
        <x:v>https://www.finances.gov.ma/Publication/db/2026/BC2026-FR.pdf</x:v>
      </x:c>
    </x:row>
    <x:row r="42" ht="15" hidden="0" customHeight="1">
      <x:c r="A42" s="2"/>
      <x:c r="B42" s="2"/>
      <x:c r="C42" s="2" t="str">
        <x:v>BUD02</x:v>
      </x:c>
      <x:c r="D42" s="9" t="str">
        <x:v>Protection sociale, enveloppe annoncée</x:v>
      </x:c>
      <x:c r="E42" s="10" t="n">
        <x:v>41500</x:v>
      </x:c>
      <x:c r="F42" s="9" t="str">
        <x:v>MDH</x:v>
      </x:c>
      <x:c r="G42" s="9" t="str">
        <x:v>LF 2026</x:v>
      </x:c>
      <x:c r="H42" s="9" t="str">
        <x:v>MEF_BC ; PDF p. 17</x:v>
      </x:c>
      <x:c r="I42" s="9" t="str">
        <x:v>https://www.finances.gov.ma/Publication/db/2026/BC2026-FR.pdf</x:v>
      </x:c>
    </x:row>
    <x:row r="43" ht="15" hidden="0" customHeight="1">
      <x:c r="A43" s="2"/>
      <x:c r="B43" s="2"/>
      <x:c r="C43" s="2" t="str">
        <x:v>BUD03</x:v>
      </x:c>
      <x:c r="D43" s="9" t="str">
        <x:v>Logement, enveloppe annoncée</x:v>
      </x:c>
      <x:c r="E43" s="10" t="n">
        <x:v>9400</x:v>
      </x:c>
      <x:c r="F43" s="9" t="str">
        <x:v>MDH</x:v>
      </x:c>
      <x:c r="G43" s="9" t="str">
        <x:v>LF 2026</x:v>
      </x:c>
      <x:c r="H43" s="9" t="str">
        <x:v>MEF_BC ; PDF p. 17</x:v>
      </x:c>
      <x:c r="I43" s="9" t="str">
        <x:v>https://www.finances.gov.ma/Publication/db/2026/BC2026-FR.pdf</x:v>
      </x:c>
    </x:row>
    <x:row r="44" ht="15" hidden="0" customHeight="1">
      <x:c r="A44" s="2"/>
      <x:c r="B44" s="2"/>
      <x:c r="C44" s="2" t="str">
        <x:v>BUD04</x:v>
      </x:c>
      <x:c r="D44" s="9" t="str">
        <x:v>Eau, enveloppe annoncée</x:v>
      </x:c>
      <x:c r="E44" s="10" t="n">
        <x:v>16400</x:v>
      </x:c>
      <x:c r="F44" s="9" t="str">
        <x:v>MDH</x:v>
      </x:c>
      <x:c r="G44" s="9" t="str">
        <x:v>LF 2026</x:v>
      </x:c>
      <x:c r="H44" s="9" t="str">
        <x:v>MEF_BC ; PDF p. 17</x:v>
      </x:c>
      <x:c r="I44" s="9" t="str">
        <x:v>https://www.finances.gov.ma/Publication/db/2026/BC2026-FR.pdf</x:v>
      </x:c>
    </x:row>
    <x:row r="45" ht="15" hidden="0" customHeight="1">
      <x:c r="A45" s="2"/>
      <x:c r="B45" s="2"/>
      <x:c r="C45" s="2" t="str">
        <x:v>BUD05</x:v>
      </x:c>
      <x:c r="D45" s="9" t="str">
        <x:v>Compensation, enveloppe arrondie</x:v>
      </x:c>
      <x:c r="E45" s="10" t="n">
        <x:v>14000</x:v>
      </x:c>
      <x:c r="F45" s="9" t="str">
        <x:v>MDH</x:v>
      </x:c>
      <x:c r="G45" s="9" t="str">
        <x:v>LF 2026</x:v>
      </x:c>
      <x:c r="H45" s="9" t="str">
        <x:v>MEF_BC ; PDF p. 17</x:v>
      </x:c>
      <x:c r="I45" s="9" t="str">
        <x:v>https://www.finances.gov.ma/Publication/db/2026/BC2026-FR.pdf</x:v>
      </x:c>
    </x:row>
    <x:row r="46" ht="15" hidden="0" customHeight="1">
      <x:c r="A46" s="2"/>
      <x:c r="B46" s="2"/>
      <x:c r="C46" s="2" t="str">
        <x:v>BUD06</x:v>
      </x:c>
      <x:c r="D46" s="9" t="str">
        <x:v>Santé et éducation, enveloppe arrondie</x:v>
      </x:c>
      <x:c r="E46" s="10" t="n">
        <x:v>140000</x:v>
      </x:c>
      <x:c r="F46" s="9" t="str">
        <x:v>MDH</x:v>
      </x:c>
      <x:c r="G46" s="9" t="str">
        <x:v>LF 2026</x:v>
      </x:c>
      <x:c r="H46" s="9" t="str">
        <x:v>MEF_BC ; PDF p. 17</x:v>
      </x:c>
      <x:c r="I46" s="9" t="str">
        <x:v>https://www.finances.gov.ma/Publication/db/2026/BC2026-FR.pdf</x:v>
      </x:c>
    </x:row>
    <x:row r="47" ht="15" hidden="0" customHeight="1">
      <x:c r="A47" s="2"/>
      <x:c r="B47" s="2"/>
      <x:c r="C47" s="2" t="str">
        <x:v>BUD07</x:v>
      </x:c>
      <x:c r="D47" s="9" t="str">
        <x:v>Cible de déficit budgétaire</x:v>
      </x:c>
      <x:c r="E47" s="10" t="n">
        <x:v>3</x:v>
      </x:c>
      <x:c r="F47" s="9" t="str">
        <x:v>% du PIB</x:v>
      </x:c>
      <x:c r="G47" s="9" t="str">
        <x:v>LF 2026</x:v>
      </x:c>
      <x:c r="H47" s="9" t="str">
        <x:v>MEF_BC ; PDF p. 17</x:v>
      </x:c>
      <x:c r="I47" s="9" t="str">
        <x:v>https://www.finances.gov.ma/Publication/db/2026/BC2026-FR.pdf</x:v>
      </x:c>
    </x:row>
    <x:row r="48" ht="15" hidden="0" customHeight="1">
      <x:c r="A48" s="2"/>
      <x:c r="B48" s="2"/>
      <x:c r="C48" s="2" t="str">
        <x:v>BUD08</x:v>
      </x:c>
      <x:c r="D48" s="9" t="str">
        <x:v>Cible de dette du Trésor</x:v>
      </x:c>
      <x:c r="E48" s="10" t="n">
        <x:v>65.9</x:v>
      </x:c>
      <x:c r="F48" s="9" t="str">
        <x:v>% du PIB</x:v>
      </x:c>
      <x:c r="G48" s="9" t="str">
        <x:v>LF 2026</x:v>
      </x:c>
      <x:c r="H48" s="9" t="str">
        <x:v>MEF_BC ; PDF p. 17</x:v>
      </x:c>
      <x:c r="I48" s="9" t="str">
        <x:v>https://www.finances.gov.ma/Publication/db/2026/BC2026-FR.pdf</x:v>
      </x:c>
    </x:row>
    <x:row r="49" ht="15" hidden="0" customHeight="1">
      <x:c r="A49" s="2"/>
      <x:c r="B49" s="2"/>
      <x:c r="C49" s="2" t="str">
        <x:v>BUD09</x:v>
      </x:c>
      <x:c r="D49" s="9" t="str">
        <x:v>Recettes du budget général hors emprunts MLT</x:v>
      </x:c>
      <x:c r="E49" s="10" t="n">
        <x:v>421330</x:v>
      </x:c>
      <x:c r="F49" s="9" t="str">
        <x:v>MDH</x:v>
      </x:c>
      <x:c r="G49" s="9" t="str">
        <x:v>LF 2026</x:v>
      </x:c>
      <x:c r="H49" s="9" t="str">
        <x:v>MEF_BC ; PDF p. 18</x:v>
      </x:c>
      <x:c r="I49" s="9" t="str">
        <x:v>https://www.finances.gov.ma/Publication/db/2026/BC2026-FR.pdf</x:v>
      </x:c>
    </x:row>
    <x:row r="50" ht="24" hidden="0" customHeight="1">
      <x:c r="A50" s="2"/>
      <x:c r="B50" s="2"/>
      <x:c r="C50" s="2" t="str">
        <x:v>BUD10</x:v>
      </x:c>
      <x:c r="D50" s="9" t="str">
        <x:v>Dépenses du budget général hors amortissement dette MLT</x:v>
      </x:c>
      <x:c r="E50" s="10" t="n">
        <x:v>527650</x:v>
      </x:c>
      <x:c r="F50" s="9" t="str">
        <x:v>MDH</x:v>
      </x:c>
      <x:c r="G50" s="9" t="str">
        <x:v>LF 2026</x:v>
      </x:c>
      <x:c r="H50" s="9" t="str">
        <x:v>MEF_BC ; PDF p. 18</x:v>
      </x:c>
      <x:c r="I50" s="9" t="str">
        <x:v>https://www.finances.gov.ma/Publication/db/2026/BC2026-FR.pdf</x:v>
      </x:c>
    </x:row>
    <x:row r="51" ht="15" hidden="0" customHeight="1">
      <x:c r="A51" s="2"/>
      <x:c r="B51" s="2"/>
      <x:c r="C51" s="2" t="str">
        <x:v>BUD11</x:v>
      </x:c>
      <x:c r="D51" s="9" t="str">
        <x:v>Créations de postes budgétaires, AREF incluses</x:v>
      </x:c>
      <x:c r="E51" s="10" t="n">
        <x:v>55895</x:v>
      </x:c>
      <x:c r="F51" s="9" t="str">
        <x:v>postes</x:v>
      </x:c>
      <x:c r="G51" s="9" t="str">
        <x:v>LF 2026</x:v>
      </x:c>
      <x:c r="H51" s="9" t="str">
        <x:v>MEF_BC ; PDF p. 18</x:v>
      </x:c>
      <x:c r="I51" s="9" t="str">
        <x:v>https://www.finances.gov.ma/Publication/db/2026/BC2026-FR.pdf</x:v>
      </x:c>
    </x:row>
    <x:row r="52" ht="15" hidden="0" customHeight="1">
      <x:c r="A52" s="2"/>
      <x:c r="B52" s="2"/>
      <x:c r="C52" s="2" t="str">
        <x:v>BUD12</x:v>
      </x:c>
      <x:c r="D52" s="9" t="str">
        <x:v>Créations de postes AREF</x:v>
      </x:c>
      <x:c r="E52" s="10" t="n">
        <x:v>19000</x:v>
      </x:c>
      <x:c r="F52" s="9" t="str">
        <x:v>postes</x:v>
      </x:c>
      <x:c r="G52" s="9" t="str">
        <x:v>LF 2026</x:v>
      </x:c>
      <x:c r="H52" s="9" t="str">
        <x:v>MEF_BC ; PDF p. 18</x:v>
      </x:c>
      <x:c r="I52" s="9" t="str">
        <x:v>https://www.finances.gov.ma/Publication/db/2026/BC2026-FR.pdf</x:v>
      </x:c>
    </x:row>
    <x:row r="53" ht="15" hidden="0" customHeight="1">
      <x:c r="A53" s="2"/>
      <x:c r="B53" s="2"/>
      <x:c r="C53" s="2" t="str">
        <x:v>MAC05</x:v>
      </x:c>
      <x:c r="D53" s="9" t="str">
        <x:v>Croissance réelle prévue</x:v>
      </x:c>
      <x:c r="E53" s="10" t="n">
        <x:v>4.6</x:v>
      </x:c>
      <x:c r="F53" s="9" t="str">
        <x:v>%</x:v>
      </x:c>
      <x:c r="G53" s="9" t="str">
        <x:v>Hypothèses LF 2026</x:v>
      </x:c>
      <x:c r="H53" s="9" t="str">
        <x:v>MEF_BC ; PDF p. 18</x:v>
      </x:c>
      <x:c r="I53" s="9" t="str">
        <x:v>https://www.finances.gov.ma/Publication/db/2026/BC2026-FR.pdf</x:v>
      </x:c>
    </x:row>
    <x:row r="54" ht="15" hidden="0" customHeight="1">
      <x:c r="A54" s="2"/>
      <x:c r="B54" s="2"/>
      <x:c r="C54" s="2" t="str">
        <x:v>MAC06</x:v>
      </x:c>
      <x:c r="D54" s="9" t="str">
        <x:v>Inflation prévue</x:v>
      </x:c>
      <x:c r="E54" s="10" t="n">
        <x:v>2</x:v>
      </x:c>
      <x:c r="F54" s="9" t="str">
        <x:v>%</x:v>
      </x:c>
      <x:c r="G54" s="9" t="str">
        <x:v>Hypothèses LF 2026</x:v>
      </x:c>
      <x:c r="H54" s="9" t="str">
        <x:v>MEF_BC ; PDF p. 18</x:v>
      </x:c>
      <x:c r="I54" s="9" t="str">
        <x:v>https://www.finances.gov.ma/Publication/db/2026/BC2026-FR.pdf</x:v>
      </x:c>
    </x:row>
    <x:row r="55" ht="24" hidden="0" customHeight="1">
      <x:c r="A55" s="2"/>
      <x:c r="B55" s="2"/>
      <x:c r="C55" s="2" t="str">
        <x:v>EXE01</x:v>
      </x:c>
      <x:c r="D55" s="9" t="str">
        <x:v>Recettes ordinaires SCRT</x:v>
      </x:c>
      <x:c r="E55" s="10" t="n">
        <x:v>424163</x:v>
      </x:c>
      <x:c r="F55" s="9" t="str">
        <x:v>MDH</x:v>
      </x:c>
      <x:c r="G55" s="9" t="str">
        <x:v>Janvier–décembre 2025</x:v>
      </x:c>
      <x:c r="H55" s="9" t="str">
        <x:v>MEF_EXEC2025 ; PDF p. 6, annexe statistique</x:v>
      </x:c>
      <x:c r="I55" s="9" t="str">
        <x:v>https://www.finances.gov.ma/Publication/dtfe/2026/SCRT-Decembre2025.pdf</x:v>
      </x:c>
    </x:row>
    <x:row r="56" ht="24" hidden="0" customHeight="1">
      <x:c r="A56" s="2"/>
      <x:c r="B56" s="2"/>
      <x:c r="C56" s="2" t="str">
        <x:v>EXE02</x:v>
      </x:c>
      <x:c r="D56" s="9" t="str">
        <x:v>Recettes fiscales nettes SCRT</x:v>
      </x:c>
      <x:c r="E56" s="10" t="n">
        <x:v>342056</x:v>
      </x:c>
      <x:c r="F56" s="9" t="str">
        <x:v>MDH</x:v>
      </x:c>
      <x:c r="G56" s="9" t="str">
        <x:v>Janvier–décembre 2025</x:v>
      </x:c>
      <x:c r="H56" s="9" t="str">
        <x:v>MEF_EXEC2025 ; PDF p. 6, annexe statistique</x:v>
      </x:c>
      <x:c r="I56" s="9" t="str">
        <x:v>https://www.finances.gov.ma/Publication/dtfe/2026/SCRT-Decembre2025.pdf</x:v>
      </x:c>
    </x:row>
    <x:row r="57" ht="24" hidden="0" customHeight="1">
      <x:c r="A57" s="2"/>
      <x:c r="B57" s="2"/>
      <x:c r="C57" s="2" t="str">
        <x:v>EXE03</x:v>
      </x:c>
      <x:c r="D57" s="9" t="str">
        <x:v>Dépenses globales, SEGMA et CST compris</x:v>
      </x:c>
      <x:c r="E57" s="10" t="n">
        <x:v>484664</x:v>
      </x:c>
      <x:c r="F57" s="9" t="str">
        <x:v>MDH</x:v>
      </x:c>
      <x:c r="G57" s="9" t="str">
        <x:v>Janvier–décembre 2025</x:v>
      </x:c>
      <x:c r="H57" s="9" t="str">
        <x:v>MEF_EXEC2025 ; PDF p. 6, annexe statistique</x:v>
      </x:c>
      <x:c r="I57" s="9" t="str">
        <x:v>https://www.finances.gov.ma/Publication/dtfe/2026/SCRT-Decembre2025.pdf</x:v>
      </x:c>
    </x:row>
    <x:row r="58" ht="24" hidden="0" customHeight="1">
      <x:c r="A58" s="2"/>
      <x:c r="B58" s="2"/>
      <x:c r="C58" s="2" t="str">
        <x:v>EXE04</x:v>
      </x:c>
      <x:c r="D58" s="9" t="str">
        <x:v>Dépenses ordinaires</x:v>
      </x:c>
      <x:c r="E58" s="10" t="n">
        <x:v>348668</x:v>
      </x:c>
      <x:c r="F58" s="9" t="str">
        <x:v>MDH</x:v>
      </x:c>
      <x:c r="G58" s="9" t="str">
        <x:v>Janvier–décembre 2025</x:v>
      </x:c>
      <x:c r="H58" s="9" t="str">
        <x:v>MEF_EXEC2025 ; PDF p. 6, annexe statistique</x:v>
      </x:c>
      <x:c r="I58" s="9" t="str">
        <x:v>https://www.finances.gov.ma/Publication/dtfe/2026/SCRT-Decembre2025.pdf</x:v>
      </x:c>
    </x:row>
    <x:row r="59" ht="24" hidden="0" customHeight="1">
      <x:c r="A59" s="2"/>
      <x:c r="B59" s="2"/>
      <x:c r="C59" s="2" t="str">
        <x:v>EXE05</x:v>
      </x:c>
      <x:c r="D59" s="9" t="str">
        <x:v>Dépenses de personnel exécutées</x:v>
      </x:c>
      <x:c r="E59" s="10" t="n">
        <x:v>179696</x:v>
      </x:c>
      <x:c r="F59" s="9" t="str">
        <x:v>MDH</x:v>
      </x:c>
      <x:c r="G59" s="9" t="str">
        <x:v>Janvier–décembre 2025</x:v>
      </x:c>
      <x:c r="H59" s="9" t="str">
        <x:v>MEF_EXEC2025 ; PDF p. 6, annexe statistique</x:v>
      </x:c>
      <x:c r="I59" s="9" t="str">
        <x:v>https://www.finances.gov.ma/Publication/dtfe/2026/SCRT-Decembre2025.pdf</x:v>
      </x:c>
    </x:row>
    <x:row r="60" ht="24" hidden="0" customHeight="1">
      <x:c r="A60" s="2"/>
      <x:c r="B60" s="2"/>
      <x:c r="C60" s="2" t="str">
        <x:v>EXE06</x:v>
      </x:c>
      <x:c r="D60" s="9" t="str">
        <x:v>Intérêts de dette publique</x:v>
      </x:c>
      <x:c r="E60" s="10" t="n">
        <x:v>41459</x:v>
      </x:c>
      <x:c r="F60" s="9" t="str">
        <x:v>MDH</x:v>
      </x:c>
      <x:c r="G60" s="9" t="str">
        <x:v>Janvier–décembre 2025</x:v>
      </x:c>
      <x:c r="H60" s="9" t="str">
        <x:v>MEF_EXEC2025 ; PDF p. 6, annexe statistique</x:v>
      </x:c>
      <x:c r="I60" s="9" t="str">
        <x:v>https://www.finances.gov.ma/Publication/dtfe/2026/SCRT-Decembre2025.pdf</x:v>
      </x:c>
    </x:row>
    <x:row r="61" ht="24" hidden="0" customHeight="1">
      <x:c r="A61" s="2"/>
      <x:c r="B61" s="2"/>
      <x:c r="C61" s="2" t="str">
        <x:v>EXE07</x:v>
      </x:c>
      <x:c r="D61" s="9" t="str">
        <x:v>Compensation exécutée</x:v>
      </x:c>
      <x:c r="E61" s="10" t="n">
        <x:v>17732</x:v>
      </x:c>
      <x:c r="F61" s="9" t="str">
        <x:v>MDH</x:v>
      </x:c>
      <x:c r="G61" s="9" t="str">
        <x:v>Janvier–décembre 2025</x:v>
      </x:c>
      <x:c r="H61" s="9" t="str">
        <x:v>MEF_EXEC2025 ; PDF p. 6, annexe statistique</x:v>
      </x:c>
      <x:c r="I61" s="9" t="str">
        <x:v>https://www.finances.gov.ma/Publication/dtfe/2026/SCRT-Decembre2025.pdf</x:v>
      </x:c>
    </x:row>
    <x:row r="62" ht="24" hidden="0" customHeight="1">
      <x:c r="A62" s="2"/>
      <x:c r="B62" s="2"/>
      <x:c r="C62" s="2" t="str">
        <x:v>EXE08</x:v>
      </x:c>
      <x:c r="D62" s="9" t="str">
        <x:v>Investissement exécuté SCRT</x:v>
      </x:c>
      <x:c r="E62" s="10" t="n">
        <x:v>125341</x:v>
      </x:c>
      <x:c r="F62" s="9" t="str">
        <x:v>MDH</x:v>
      </x:c>
      <x:c r="G62" s="9" t="str">
        <x:v>Janvier–décembre 2025</x:v>
      </x:c>
      <x:c r="H62" s="9" t="str">
        <x:v>MEF_EXEC2025 ; PDF p. 6, annexe statistique</x:v>
      </x:c>
      <x:c r="I62" s="9" t="str">
        <x:v>https://www.finances.gov.ma/Publication/dtfe/2026/SCRT-Decembre2025.pdf</x:v>
      </x:c>
    </x:row>
    <x:row r="63" ht="24" hidden="0" customHeight="1">
      <x:c r="A63" s="2"/>
      <x:c r="B63" s="2"/>
      <x:c r="C63" s="2" t="str">
        <x:v>EXE09</x:v>
      </x:c>
      <x:c r="D63" s="9" t="str">
        <x:v>Solde global SCRT</x:v>
      </x:c>
      <x:c r="E63" s="10" t="n">
        <x:v>-60501</x:v>
      </x:c>
      <x:c r="F63" s="9" t="str">
        <x:v>MDH</x:v>
      </x:c>
      <x:c r="G63" s="9" t="str">
        <x:v>Janvier–décembre 2025</x:v>
      </x:c>
      <x:c r="H63" s="9" t="str">
        <x:v>MEF_EXEC2025 ; PDF p. 6, annexe statistique</x:v>
      </x:c>
      <x:c r="I63" s="9" t="str">
        <x:v>https://www.finances.gov.ma/Publication/dtfe/2026/SCRT-Decembre2025.pdf</x:v>
      </x:c>
    </x:row>
    <x:row r="64" ht="24" hidden="0" customHeight="1">
      <x:c r="A64" s="2"/>
      <x:c r="B64" s="2"/>
      <x:c r="C64" s="2" t="str">
        <x:v>EXE10</x:v>
      </x:c>
      <x:c r="D64" s="9" t="str">
        <x:v>Solde des comptes spéciaux du Trésor</x:v>
      </x:c>
      <x:c r="E64" s="10" t="n">
        <x:v>-10655</x:v>
      </x:c>
      <x:c r="F64" s="9" t="str">
        <x:v>MDH</x:v>
      </x:c>
      <x:c r="G64" s="9" t="str">
        <x:v>Janvier–décembre 2025</x:v>
      </x:c>
      <x:c r="H64" s="9" t="str">
        <x:v>MEF_EXEC2025 ; PDF p. 6, annexe statistique</x:v>
      </x:c>
      <x:c r="I64" s="9" t="str">
        <x:v>https://www.finances.gov.ma/Publication/dtfe/2026/SCRT-Decembre2025.pdf</x:v>
      </x:c>
    </x:row>
    <x:row r="65" ht="24" hidden="0" customHeight="1">
      <x:c r="A65" s="2"/>
      <x:c r="B65" s="2"/>
      <x:c r="C65" s="2" t="str">
        <x:v>EXE11</x:v>
      </x:c>
      <x:c r="D65" s="9" t="str">
        <x:v>Produits en provenance des EEP</x:v>
      </x:c>
      <x:c r="E65" s="10" t="n">
        <x:v>20610</x:v>
      </x:c>
      <x:c r="F65" s="9" t="str">
        <x:v>MDH</x:v>
      </x:c>
      <x:c r="G65" s="9" t="str">
        <x:v>Janvier–décembre 2025</x:v>
      </x:c>
      <x:c r="H65" s="9" t="str">
        <x:v>MEF_EXEC2025 ; PDF p. 6, annexe statistique</x:v>
      </x:c>
      <x:c r="I65" s="9" t="str">
        <x:v>https://www.finances.gov.ma/Publication/dtfe/2026/SCRT-Decembre2025.pdf</x:v>
      </x:c>
    </x:row>
    <x:row r="66" ht="24" hidden="0" customHeight="1">
      <x:c r="A66" s="2"/>
      <x:c r="B66" s="2"/>
      <x:c r="C66" s="2" t="str">
        <x:v>SEC01</x:v>
      </x:c>
      <x:c r="D66" s="9" t="str">
        <x:v>Personnel, prévision PLF</x:v>
      </x:c>
      <x:c r="E66" s="10" t="n">
        <x:v>195331</x:v>
      </x:c>
      <x:c r="F66" s="9" t="str">
        <x:v>MDH</x:v>
      </x:c>
      <x:c r="G66" s="9" t="str">
        <x:v>PLF 2026, document préparatoire</x:v>
      </x:c>
      <x:c r="H66" s="9" t="str">
        <x:v>MEF_IMPACT ; PDF p. 2</x:v>
      </x:c>
      <x:c r="I66" s="9" t="str">
        <x:v>https://www.finances.gov.ma/Publication/db/2025/Note-synthese-impact-budgetaire-principales-politiques-publiques.pdf</x:v>
      </x:c>
    </x:row>
    <x:row r="67" ht="24" hidden="0" customHeight="1">
      <x:c r="A67" s="2"/>
      <x:c r="B67" s="2"/>
      <x:c r="C67" s="2" t="str">
        <x:v>SEC02</x:v>
      </x:c>
      <x:c r="D67" s="9" t="str">
        <x:v>Éducation nationale et préscolaire, crédits de paiement</x:v>
      </x:c>
      <x:c r="E67" s="10" t="n">
        <x:v>97107</x:v>
      </x:c>
      <x:c r="F67" s="9" t="str">
        <x:v>MDH</x:v>
      </x:c>
      <x:c r="G67" s="9" t="str">
        <x:v>PLF 2026, document préparatoire</x:v>
      </x:c>
      <x:c r="H67" s="9" t="str">
        <x:v>MEF_IMPACT ; PDF p. 2</x:v>
      </x:c>
      <x:c r="I67" s="9" t="str">
        <x:v>https://www.finances.gov.ma/Publication/db/2025/Note-synthese-impact-budgetaire-principales-politiques-publiques.pdf</x:v>
      </x:c>
    </x:row>
    <x:row r="68" ht="24" hidden="0" customHeight="1">
      <x:c r="A68" s="2"/>
      <x:c r="B68" s="2"/>
      <x:c r="C68" s="2" t="str">
        <x:v>SEC03</x:v>
      </x:c>
      <x:c r="D68" s="9" t="str">
        <x:v>Enseignement supérieur et recherche</x:v>
      </x:c>
      <x:c r="E68" s="10" t="n">
        <x:v>17315</x:v>
      </x:c>
      <x:c r="F68" s="9" t="str">
        <x:v>MDH</x:v>
      </x:c>
      <x:c r="G68" s="9" t="str">
        <x:v>PLF 2026, document préparatoire</x:v>
      </x:c>
      <x:c r="H68" s="9" t="str">
        <x:v>MEF_IMPACT ; PDF p. 2</x:v>
      </x:c>
      <x:c r="I68" s="9" t="str">
        <x:v>https://www.finances.gov.ma/Publication/db/2025/Note-synthese-impact-budgetaire-principales-politiques-publiques.pdf</x:v>
      </x:c>
    </x:row>
    <x:row r="69" ht="24" hidden="0" customHeight="1">
      <x:c r="A69" s="2"/>
      <x:c r="B69" s="2"/>
      <x:c r="C69" s="2" t="str">
        <x:v>SEC04</x:v>
      </x:c>
      <x:c r="D69" s="9" t="str">
        <x:v>Ouvertures d’établissements prévues en 2026/27</x:v>
      </x:c>
      <x:c r="E69" s="10" t="n">
        <x:v>170</x:v>
      </x:c>
      <x:c r="F69" s="9" t="str">
        <x:v>établissements</x:v>
      </x:c>
      <x:c r="G69" s="9" t="str">
        <x:v>PLF 2026, document préparatoire</x:v>
      </x:c>
      <x:c r="H69" s="9" t="str">
        <x:v>MEF_IMPACT ; PDF p. 2</x:v>
      </x:c>
      <x:c r="I69" s="9" t="str">
        <x:v>https://www.finances.gov.ma/Publication/db/2025/Note-synthese-impact-budgetaire-principales-politiques-publiques.pdf</x:v>
      </x:c>
    </x:row>
    <x:row r="70" ht="24" hidden="0" customHeight="1">
      <x:c r="A70" s="2"/>
      <x:c r="B70" s="2"/>
      <x:c r="C70" s="2" t="str">
        <x:v>SEC05</x:v>
      </x:c>
      <x:c r="D70" s="9" t="str">
        <x:v>Constructions d’établissements à lancer en 2026</x:v>
      </x:c>
      <x:c r="E70" s="10" t="n">
        <x:v>193</x:v>
      </x:c>
      <x:c r="F70" s="9" t="str">
        <x:v>établissements</x:v>
      </x:c>
      <x:c r="G70" s="9" t="str">
        <x:v>PLF 2026, document préparatoire</x:v>
      </x:c>
      <x:c r="H70" s="9" t="str">
        <x:v>MEF_IMPACT ; PDF p. 2</x:v>
      </x:c>
      <x:c r="I70" s="9" t="str">
        <x:v>https://www.finances.gov.ma/Publication/db/2025/Note-synthese-impact-budgetaire-principales-politiques-publiques.pdf</x:v>
      </x:c>
    </x:row>
    <x:row r="71" ht="24" hidden="0" customHeight="1">
      <x:c r="A71" s="2"/>
      <x:c r="B71" s="2"/>
      <x:c r="C71" s="2" t="str">
        <x:v>SEC06</x:v>
      </x:c>
      <x:c r="D71" s="9" t="str">
        <x:v>Transport scolaire, objectif horizon 2027</x:v>
      </x:c>
      <x:c r="E71" s="10" t="n">
        <x:v>730000</x:v>
      </x:c>
      <x:c r="F71" s="9" t="str">
        <x:v>élèves</x:v>
      </x:c>
      <x:c r="G71" s="9" t="str">
        <x:v>PLF 2026, document préparatoire</x:v>
      </x:c>
      <x:c r="H71" s="9" t="str">
        <x:v>MEF_IMPACT ; PDF p. 2</x:v>
      </x:c>
      <x:c r="I71" s="9" t="str">
        <x:v>https://www.finances.gov.ma/Publication/db/2025/Note-synthese-impact-budgetaire-principales-politiques-publiques.pdf</x:v>
      </x:c>
    </x:row>
    <x:row r="72" ht="24" hidden="0" customHeight="1">
      <x:c r="A72" s="2"/>
      <x:c r="B72" s="2"/>
      <x:c r="C72" s="2" t="str">
        <x:v>SEC07</x:v>
      </x:c>
      <x:c r="D72" s="9" t="str">
        <x:v>Santé et protection sociale, crédits</x:v>
      </x:c>
      <x:c r="E72" s="10" t="n">
        <x:v>42358</x:v>
      </x:c>
      <x:c r="F72" s="9" t="str">
        <x:v>MDH</x:v>
      </x:c>
      <x:c r="G72" s="9" t="str">
        <x:v>PLF 2026, document préparatoire</x:v>
      </x:c>
      <x:c r="H72" s="9" t="str">
        <x:v>MEF_IMPACT ; PDF p. 3</x:v>
      </x:c>
      <x:c r="I72" s="9" t="str">
        <x:v>https://www.finances.gov.ma/Publication/db/2025/Note-synthese-impact-budgetaire-principales-politiques-publiques.pdf</x:v>
      </x:c>
    </x:row>
    <x:row r="73" ht="24" hidden="0" customHeight="1">
      <x:c r="A73" s="2"/>
      <x:c r="B73" s="2"/>
      <x:c r="C73" s="2" t="str">
        <x:v>SEC08</x:v>
      </x:c>
      <x:c r="D73" s="9" t="str">
        <x:v>Solidarité et famille, crédits</x:v>
      </x:c>
      <x:c r="E73" s="10" t="n">
        <x:v>1230</x:v>
      </x:c>
      <x:c r="F73" s="9" t="str">
        <x:v>MDH</x:v>
      </x:c>
      <x:c r="G73" s="9" t="str">
        <x:v>PLF 2026, document préparatoire</x:v>
      </x:c>
      <x:c r="H73" s="9" t="str">
        <x:v>MEF_IMPACT ; PDF p. 3</x:v>
      </x:c>
      <x:c r="I73" s="9" t="str">
        <x:v>https://www.finances.gov.ma/Publication/db/2025/Note-synthese-impact-budgetaire-principales-politiques-publiques.pdf</x:v>
      </x:c>
    </x:row>
    <x:row r="74" ht="24" hidden="0" customHeight="1">
      <x:c r="A74" s="2"/>
      <x:c r="B74" s="2"/>
      <x:c r="C74" s="2" t="str">
        <x:v>SEC09</x:v>
      </x:c>
      <x:c r="D74" s="9" t="str">
        <x:v>Formation professionnelle, crédits</x:v>
      </x:c>
      <x:c r="E74" s="10" t="n">
        <x:v>1518</x:v>
      </x:c>
      <x:c r="F74" s="9" t="str">
        <x:v>MDH</x:v>
      </x:c>
      <x:c r="G74" s="9" t="str">
        <x:v>PLF 2026, document préparatoire</x:v>
      </x:c>
      <x:c r="H74" s="9" t="str">
        <x:v>MEF_IMPACT ; PDF p. 3</x:v>
      </x:c>
      <x:c r="I74" s="9" t="str">
        <x:v>https://www.finances.gov.ma/Publication/db/2025/Note-synthese-impact-budgetaire-principales-politiques-publiques.pdf</x:v>
      </x:c>
    </x:row>
    <x:row r="75" ht="24" hidden="0" customHeight="1">
      <x:c r="A75" s="2"/>
      <x:c r="B75" s="2"/>
      <x:c r="C75" s="2" t="str">
        <x:v>SEC10</x:v>
      </x:c>
      <x:c r="D75" s="9" t="str">
        <x:v>Culture, crédits</x:v>
      </x:c>
      <x:c r="E75" s="10" t="n">
        <x:v>1427</x:v>
      </x:c>
      <x:c r="F75" s="9" t="str">
        <x:v>MDH</x:v>
      </x:c>
      <x:c r="G75" s="9" t="str">
        <x:v>PLF 2026, document préparatoire</x:v>
      </x:c>
      <x:c r="H75" s="9" t="str">
        <x:v>MEF_IMPACT ; PDF p. 4</x:v>
      </x:c>
      <x:c r="I75" s="9" t="str">
        <x:v>https://www.finances.gov.ma/Publication/db/2025/Note-synthese-impact-budgetaire-principales-politiques-publiques.pdf</x:v>
      </x:c>
    </x:row>
    <x:row r="76" ht="24" hidden="0" customHeight="1">
      <x:c r="A76" s="2"/>
      <x:c r="B76" s="2"/>
      <x:c r="C76" s="2" t="str">
        <x:v>SEC11</x:v>
      </x:c>
      <x:c r="D76" s="9" t="str">
        <x:v>Jeunesse, crédits</x:v>
      </x:c>
      <x:c r="E76" s="10" t="n">
        <x:v>2330</x:v>
      </x:c>
      <x:c r="F76" s="9" t="str">
        <x:v>MDH</x:v>
      </x:c>
      <x:c r="G76" s="9" t="str">
        <x:v>PLF 2026, document préparatoire</x:v>
      </x:c>
      <x:c r="H76" s="9" t="str">
        <x:v>MEF_IMPACT ; PDF p. 4</x:v>
      </x:c>
      <x:c r="I76" s="9" t="str">
        <x:v>https://www.finances.gov.ma/Publication/db/2025/Note-synthese-impact-budgetaire-principales-politiques-publiques.pdf</x:v>
      </x:c>
    </x:row>
    <x:row r="77" ht="24" hidden="0" customHeight="1">
      <x:c r="A77" s="2"/>
      <x:c r="B77" s="2"/>
      <x:c r="C77" s="2" t="str">
        <x:v>SEC12</x:v>
      </x:c>
      <x:c r="D77" s="9" t="str">
        <x:v>Fonds d’appui à la protection sociale et cohésion, ressources prévues</x:v>
      </x:c>
      <x:c r="E77" s="10" t="n">
        <x:v>36500</x:v>
      </x:c>
      <x:c r="F77" s="9" t="str">
        <x:v>MDH</x:v>
      </x:c>
      <x:c r="G77" s="9" t="str">
        <x:v>PLF 2026, document préparatoire</x:v>
      </x:c>
      <x:c r="H77" s="9" t="str">
        <x:v>MEF_IMPACT ; PDF p. 4</x:v>
      </x:c>
      <x:c r="I77" s="9" t="str">
        <x:v>https://www.finances.gov.ma/Publication/db/2025/Note-synthese-impact-budgetaire-principales-politiques-publiques.pdf</x:v>
      </x:c>
    </x:row>
    <x:row r="78" ht="24" hidden="0" customHeight="1">
      <x:c r="A78" s="2"/>
      <x:c r="B78" s="2"/>
      <x:c r="C78" s="2" t="str">
        <x:v>SEC13</x:v>
      </x:c>
      <x:c r="D78" s="9" t="str">
        <x:v>Département de l’Eau, crédits de paiement</x:v>
      </x:c>
      <x:c r="E78" s="10" t="n">
        <x:v>11330</x:v>
      </x:c>
      <x:c r="F78" s="9" t="str">
        <x:v>MDH</x:v>
      </x:c>
      <x:c r="G78" s="9" t="str">
        <x:v>PLF 2026, document préparatoire</x:v>
      </x:c>
      <x:c r="H78" s="9" t="str">
        <x:v>MEF_IMPACT ; PDF p. 4</x:v>
      </x:c>
      <x:c r="I78" s="9" t="str">
        <x:v>https://www.finances.gov.ma/Publication/db/2025/Note-synthese-impact-budgetaire-principales-politiques-publiques.pdf</x:v>
      </x:c>
    </x:row>
    <x:row r="79" ht="24" hidden="0" customHeight="1">
      <x:c r="A79" s="2"/>
      <x:c r="B79" s="2"/>
      <x:c r="C79" s="2" t="str">
        <x:v>SEC14</x:v>
      </x:c>
      <x:c r="D79" s="9" t="str">
        <x:v>Département de l’Eau, crédits d’engagement</x:v>
      </x:c>
      <x:c r="E79" s="10" t="n">
        <x:v>17150</x:v>
      </x:c>
      <x:c r="F79" s="9" t="str">
        <x:v>MDH</x:v>
      </x:c>
      <x:c r="G79" s="9" t="str">
        <x:v>PLF 2026, document préparatoire</x:v>
      </x:c>
      <x:c r="H79" s="9" t="str">
        <x:v>MEF_IMPACT ; PDF p. 4</x:v>
      </x:c>
      <x:c r="I79" s="9" t="str">
        <x:v>https://www.finances.gov.ma/Publication/db/2025/Note-synthese-impact-budgetaire-principales-politiques-publiques.pdf</x:v>
      </x:c>
    </x:row>
    <x:row r="80" ht="24" hidden="0" customHeight="1">
      <x:c r="A80" s="2"/>
      <x:c r="B80" s="2"/>
      <x:c r="C80" s="2" t="str">
        <x:v>SEC15</x:v>
      </x:c>
      <x:c r="D80" s="9" t="str">
        <x:v>Transition numérique et réforme administrative</x:v>
      </x:c>
      <x:c r="E80" s="10" t="n">
        <x:v>1653</x:v>
      </x:c>
      <x:c r="F80" s="9" t="str">
        <x:v>MDH</x:v>
      </x:c>
      <x:c r="G80" s="9" t="str">
        <x:v>PLF 2026, document préparatoire</x:v>
      </x:c>
      <x:c r="H80" s="9" t="str">
        <x:v>MEF_IMPACT ; PDF p. 5</x:v>
      </x:c>
      <x:c r="I80" s="9" t="str">
        <x:v>https://www.finances.gov.ma/Publication/db/2025/Note-synthese-impact-budgetaire-principales-politiques-publiques.pdf</x:v>
      </x:c>
    </x:row>
    <x:row r="81" ht="24" hidden="0" customHeight="1">
      <x:c r="A81" s="2"/>
      <x:c r="B81" s="2"/>
      <x:c r="C81" s="2" t="str">
        <x:v>SEC16</x:v>
      </x:c>
      <x:c r="D81" s="9" t="str">
        <x:v>Aménagement, urbanisme, habitat, politique de la ville</x:v>
      </x:c>
      <x:c r="E81" s="10" t="n">
        <x:v>6162</x:v>
      </x:c>
      <x:c r="F81" s="9" t="str">
        <x:v>MDH</x:v>
      </x:c>
      <x:c r="G81" s="9" t="str">
        <x:v>PLF 2026, document préparatoire</x:v>
      </x:c>
      <x:c r="H81" s="9" t="str">
        <x:v>MEF_IMPACT ; PDF p. 5</x:v>
      </x:c>
      <x:c r="I81" s="9" t="str">
        <x:v>https://www.finances.gov.ma/Publication/db/2025/Note-synthese-impact-budgetaire-principales-politiques-publiques.pdf</x:v>
      </x:c>
    </x:row>
    <x:row r="82" ht="24" hidden="0" customHeight="1">
      <x:c r="A82" s="2"/>
      <x:c r="B82" s="2"/>
      <x:c r="C82" s="2" t="str">
        <x:v>SEC17</x:v>
      </x:c>
      <x:c r="D82" s="9" t="str">
        <x:v>Transport et logistique</x:v>
      </x:c>
      <x:c r="E82" s="10" t="n">
        <x:v>2130</x:v>
      </x:c>
      <x:c r="F82" s="9" t="str">
        <x:v>MDH</x:v>
      </x:c>
      <x:c r="G82" s="9" t="str">
        <x:v>PLF 2026, document préparatoire</x:v>
      </x:c>
      <x:c r="H82" s="9" t="str">
        <x:v>MEF_IMPACT ; PDF p. 5</x:v>
      </x:c>
      <x:c r="I82" s="9" t="str">
        <x:v>https://www.finances.gov.ma/Publication/db/2025/Note-synthese-impact-budgetaire-principales-politiques-publiques.pdf</x:v>
      </x:c>
    </x:row>
    <x:row r="83" ht="24" hidden="0" customHeight="1">
      <x:c r="A83" s="2"/>
      <x:c r="B83" s="2"/>
      <x:c r="C83" s="2" t="str">
        <x:v>SEC18</x:v>
      </x:c>
      <x:c r="D83" s="9" t="str">
        <x:v>Agriculture</x:v>
      </x:c>
      <x:c r="E83" s="10" t="n">
        <x:v>18830</x:v>
      </x:c>
      <x:c r="F83" s="9" t="str">
        <x:v>MDH</x:v>
      </x:c>
      <x:c r="G83" s="9" t="str">
        <x:v>PLF 2026, document préparatoire</x:v>
      </x:c>
      <x:c r="H83" s="9" t="str">
        <x:v>MEF_IMPACT ; PDF p. 6</x:v>
      </x:c>
      <x:c r="I83" s="9" t="str">
        <x:v>https://www.finances.gov.ma/Publication/db/2025/Note-synthese-impact-budgetaire-principales-politiques-publiques.pdf</x:v>
      </x:c>
    </x:row>
    <x:row r="84" ht="24" hidden="0" customHeight="1">
      <x:c r="A84" s="2"/>
      <x:c r="B84" s="2"/>
      <x:c r="C84" s="2" t="str">
        <x:v>SEC19</x:v>
      </x:c>
      <x:c r="D84" s="9" t="str">
        <x:v>Industrie et commerce</x:v>
      </x:c>
      <x:c r="E84" s="10" t="n">
        <x:v>2169</x:v>
      </x:c>
      <x:c r="F84" s="9" t="str">
        <x:v>MDH</x:v>
      </x:c>
      <x:c r="G84" s="9" t="str">
        <x:v>PLF 2026, document préparatoire</x:v>
      </x:c>
      <x:c r="H84" s="9" t="str">
        <x:v>MEF_IMPACT ; PDF p. 6</x:v>
      </x:c>
      <x:c r="I84" s="9" t="str">
        <x:v>https://www.finances.gov.ma/Publication/db/2025/Note-synthese-impact-budgetaire-principales-politiques-publiques.pdf</x:v>
      </x:c>
    </x:row>
    <x:row r="85" ht="24" hidden="0" customHeight="1">
      <x:c r="A85" s="2"/>
      <x:c r="B85" s="2"/>
      <x:c r="C85" s="2" t="str">
        <x:v>SEC20</x:v>
      </x:c>
      <x:c r="D85" s="9" t="str">
        <x:v>Investissement, convergence, évaluation</x:v>
      </x:c>
      <x:c r="E85" s="10" t="n">
        <x:v>3800</x:v>
      </x:c>
      <x:c r="F85" s="9" t="str">
        <x:v>MDH</x:v>
      </x:c>
      <x:c r="G85" s="9" t="str">
        <x:v>PLF 2026, document préparatoire</x:v>
      </x:c>
      <x:c r="H85" s="9" t="str">
        <x:v>MEF_IMPACT ; PDF p. 6</x:v>
      </x:c>
      <x:c r="I85" s="9" t="str">
        <x:v>https://www.finances.gov.ma/Publication/db/2025/Note-synthese-impact-budgetaire-principales-politiques-publiques.pdf</x:v>
      </x:c>
    </x:row>
    <x:row r="86" ht="24" hidden="0" customHeight="1">
      <x:c r="A86" s="2"/>
      <x:c r="B86" s="2"/>
      <x:c r="C86" s="2" t="str">
        <x:v>SEC21</x:v>
      </x:c>
      <x:c r="D86" s="9" t="str">
        <x:v>Développement territorial, plafond de charges</x:v>
      </x:c>
      <x:c r="E86" s="10" t="n">
        <x:v>5000</x:v>
      </x:c>
      <x:c r="F86" s="9" t="str">
        <x:v>MDH</x:v>
      </x:c>
      <x:c r="G86" s="9" t="str">
        <x:v>PLF 2026, document préparatoire</x:v>
      </x:c>
      <x:c r="H86" s="9" t="str">
        <x:v>MEF_IMPACT ; PDF p. 7</x:v>
      </x:c>
      <x:c r="I86" s="9" t="str">
        <x:v>https://www.finances.gov.ma/Publication/db/2025/Note-synthese-impact-budgetaire-principales-politiques-publiques.pdf</x:v>
      </x:c>
    </x:row>
    <x:row r="87" ht="24" hidden="0" customHeight="1">
      <x:c r="A87" s="2"/>
      <x:c r="B87" s="2"/>
      <x:c r="C87" s="2" t="str">
        <x:v>SEC22</x:v>
      </x:c>
      <x:c r="D87" s="9" t="str">
        <x:v>Développement territorial, engagements par anticipation</x:v>
      </x:c>
      <x:c r="E87" s="10" t="n">
        <x:v>15000</x:v>
      </x:c>
      <x:c r="F87" s="9" t="str">
        <x:v>MDH</x:v>
      </x:c>
      <x:c r="G87" s="9" t="str">
        <x:v>PLF 2026, document préparatoire</x:v>
      </x:c>
      <x:c r="H87" s="9" t="str">
        <x:v>MEF_IMPACT ; PDF p. 7</x:v>
      </x:c>
      <x:c r="I87" s="9" t="str">
        <x:v>https://www.finances.gov.ma/Publication/db/2025/Note-synthese-impact-budgetaire-principales-politiques-publiques.pdf</x:v>
      </x:c>
    </x:row>
    <x:row r="88" ht="24" hidden="0" customHeight="1">
      <x:c r="A88" s="2"/>
      <x:c r="B88" s="2"/>
      <x:c r="C88" s="2" t="str">
        <x:v>SEC23</x:v>
      </x:c>
      <x:c r="D88" s="9" t="str">
        <x:v>Programme pilote des centres ruraux émergents</x:v>
      </x:c>
      <x:c r="E88" s="10" t="n">
        <x:v>2800</x:v>
      </x:c>
      <x:c r="F88" s="9" t="str">
        <x:v>MDH</x:v>
      </x:c>
      <x:c r="G88" s="9" t="str">
        <x:v>PLF 2026, document préparatoire</x:v>
      </x:c>
      <x:c r="H88" s="9" t="str">
        <x:v>MEF_IMPACT ; PDF p. 7</x:v>
      </x:c>
      <x:c r="I88" s="9" t="str">
        <x:v>https://www.finances.gov.ma/Publication/db/2025/Note-synthese-impact-budgetaire-principales-politiques-publiques.pdf</x:v>
      </x:c>
    </x:row>
    <x:row r="89" ht="24" hidden="0" customHeight="1">
      <x:c r="A89" s="2"/>
      <x:c r="B89" s="2"/>
      <x:c r="C89" s="2" t="str">
        <x:v>SEC24</x:v>
      </x:c>
      <x:c r="D89" s="9" t="str">
        <x:v>Centres ruraux émergents pilotes</x:v>
      </x:c>
      <x:c r="E89" s="10" t="n">
        <x:v>36</x:v>
      </x:c>
      <x:c r="F89" s="9" t="str">
        <x:v>centres</x:v>
      </x:c>
      <x:c r="G89" s="9" t="str">
        <x:v>PLF 2026, document préparatoire</x:v>
      </x:c>
      <x:c r="H89" s="9" t="str">
        <x:v>MEF_IMPACT ; PDF p. 7</x:v>
      </x:c>
      <x:c r="I89" s="9" t="str">
        <x:v>https://www.finances.gov.ma/Publication/db/2025/Note-synthese-impact-budgetaire-principales-politiques-publiques.pdf</x:v>
      </x:c>
    </x:row>
    <x:row r="90" ht="24" hidden="0" customHeight="1">
      <x:c r="A90" s="2"/>
      <x:c r="B90" s="2"/>
      <x:c r="C90" s="2" t="str">
        <x:v>SEC25</x:v>
      </x:c>
      <x:c r="D90" s="9" t="str">
        <x:v>Fonds de promotion de l’emploi des jeunes</x:v>
      </x:c>
      <x:c r="E90" s="10" t="n">
        <x:v>2000</x:v>
      </x:c>
      <x:c r="F90" s="9" t="str">
        <x:v>MDH</x:v>
      </x:c>
      <x:c r="G90" s="9" t="str">
        <x:v>PLF 2026, document préparatoire</x:v>
      </x:c>
      <x:c r="H90" s="9" t="str">
        <x:v>MEF_IMPACT ; PDF p. 7</x:v>
      </x:c>
      <x:c r="I90" s="9" t="str">
        <x:v>https://www.finances.gov.ma/Publication/db/2025/Note-synthese-impact-budgetaire-principales-politiques-publiques.pdf</x:v>
      </x:c>
    </x:row>
    <x:row r="91" ht="24" hidden="0" customHeight="1">
      <x:c r="A91" s="2"/>
      <x:c r="B91" s="2"/>
      <x:c r="C91" s="2" t="str">
        <x:v>SEC26</x:v>
      </x:c>
      <x:c r="D91" s="9" t="str">
        <x:v>Apprentissage, enveloppe supplémentaire</x:v>
      </x:c>
      <x:c r="E91" s="10" t="n">
        <x:v>1000</x:v>
      </x:c>
      <x:c r="F91" s="9" t="str">
        <x:v>MDH</x:v>
      </x:c>
      <x:c r="G91" s="9" t="str">
        <x:v>PLF 2026, document préparatoire</x:v>
      </x:c>
      <x:c r="H91" s="9" t="str">
        <x:v>MEF_IMPACT ; PDF p. 7</x:v>
      </x:c>
      <x:c r="I91" s="9" t="str">
        <x:v>https://www.finances.gov.ma/Publication/db/2025/Note-synthese-impact-budgetaire-principales-politiques-publiques.pdf</x:v>
      </x:c>
    </x:row>
    <x:row r="92" ht="24" hidden="0" customHeight="1">
      <x:c r="A92" s="2"/>
      <x:c r="B92" s="2"/>
      <x:c r="C92" s="2" t="str">
        <x:v>SEC27</x:v>
      </x:c>
      <x:c r="D92" s="9" t="str">
        <x:v>Apprentissage, bénéficiaires visés sur 2025/26 et 2026/27</x:v>
      </x:c>
      <x:c r="E92" s="10" t="n">
        <x:v>200000</x:v>
      </x:c>
      <x:c r="F92" s="9" t="str">
        <x:v>personnes</x:v>
      </x:c>
      <x:c r="G92" s="9" t="str">
        <x:v>PLF 2026, document préparatoire</x:v>
      </x:c>
      <x:c r="H92" s="9" t="str">
        <x:v>MEF_IMPACT ; PDF p. 7</x:v>
      </x:c>
      <x:c r="I92" s="9" t="str">
        <x:v>https://www.finances.gov.ma/Publication/db/2025/Note-synthese-impact-budgetaire-principales-politiques-publiques.pdf</x:v>
      </x:c>
    </x:row>
    <x:row r="93" ht="24" hidden="0" customHeight="1">
      <x:c r="A93" s="2"/>
      <x:c r="B93" s="2"/>
      <x:c r="C93" s="2" t="str">
        <x:v>ADM01</x:v>
      </x:c>
      <x:c r="D93" s="9" t="str">
        <x:v>Effectif budgétaire civil de l’État</x:v>
      </x:c>
      <x:c r="E93" s="10" t="n">
        <x:v>576062</x:v>
      </x:c>
      <x:c r="F93" s="9" t="str">
        <x:v>agents</x:v>
      </x:c>
      <x:c r="G93" s="9" t="str">
        <x:v>2025</x:v>
      </x:c>
      <x:c r="H93" s="9" t="str">
        <x:v>MEF_RH ; PDF p. 14–15</x:v>
      </x:c>
      <x:c r="I93" s="9" t="str">
        <x:v>https://www.finances.gov.ma/Publication/db/2026/Rapport-Ressources-Humaines_Fr.pdf</x:v>
      </x:c>
    </x:row>
    <x:row r="94" ht="24" hidden="0" customHeight="1">
      <x:c r="A94" s="2"/>
      <x:c r="B94" s="2"/>
      <x:c r="C94" s="2" t="str">
        <x:v>ADM02</x:v>
      </x:c>
      <x:c r="D94" s="9" t="str">
        <x:v>Salaire mensuel net moyen, fonction publique</x:v>
      </x:c>
      <x:c r="E94" s="10" t="n">
        <x:v>10600</x:v>
      </x:c>
      <x:c r="F94" s="9" t="str">
        <x:v>DH/agent/mois</x:v>
      </x:c>
      <x:c r="G94" s="9" t="str">
        <x:v>2025</x:v>
      </x:c>
      <x:c r="H94" s="9" t="str">
        <x:v>MEF_RH ; PDF p. 46</x:v>
      </x:c>
      <x:c r="I94" s="9" t="str">
        <x:v>https://www.finances.gov.ma/Publication/db/2026/Rapport-Ressources-Humaines_Fr.pdf</x:v>
      </x:c>
    </x:row>
    <x:row r="95" ht="24" hidden="0" customHeight="1">
      <x:c r="A95" s="2"/>
      <x:c r="B95" s="2"/>
      <x:c r="C95" s="2" t="str">
        <x:v>FIS01</x:v>
      </x:c>
      <x:c r="D95" s="9" t="str">
        <x:v>Dépenses fiscales évaluées</x:v>
      </x:c>
      <x:c r="E95" s="10" t="n">
        <x:v>32015</x:v>
      </x:c>
      <x:c r="F95" s="9" t="str">
        <x:v>MDH</x:v>
      </x:c>
      <x:c r="G95" s="9" t="str">
        <x:v>Estimation 2025</x:v>
      </x:c>
      <x:c r="H95" s="9" t="str">
        <x:v>MEF_FISCAL ; PDF p. 17, tableau 2</x:v>
      </x:c>
      <x:c r="I95" s="9" t="str">
        <x:v>https://www.finances.gov.ma/Publication/db/2026/Rapport-depenses-fiscales_Fr.pdf</x:v>
      </x:c>
    </x:row>
    <x:row r="96" ht="24" hidden="0" customHeight="1">
      <x:c r="A96" s="2"/>
      <x:c r="B96" s="2"/>
      <x:c r="C96" s="2" t="str">
        <x:v>FIS02</x:v>
      </x:c>
      <x:c r="D96" s="9" t="str">
        <x:v>Mesures dérogatoires recensées</x:v>
      </x:c>
      <x:c r="E96" s="10" t="n">
        <x:v>274</x:v>
      </x:c>
      <x:c r="F96" s="9" t="str">
        <x:v>mesures</x:v>
      </x:c>
      <x:c r="G96" s="9" t="str">
        <x:v>Estimation 2025</x:v>
      </x:c>
      <x:c r="H96" s="9" t="str">
        <x:v>MEF_FISCAL ; PDF p. 17, tableau 2</x:v>
      </x:c>
      <x:c r="I96" s="9" t="str">
        <x:v>https://www.finances.gov.ma/Publication/db/2026/Rapport-depenses-fiscales_Fr.pdf</x:v>
      </x:c>
    </x:row>
    <x:row r="97" ht="24" hidden="0" customHeight="1">
      <x:c r="A97" s="2"/>
      <x:c r="B97" s="2"/>
      <x:c r="C97" s="2" t="str">
        <x:v>FIS03</x:v>
      </x:c>
      <x:c r="D97" s="9" t="str">
        <x:v>Mesures dérogatoires évaluées</x:v>
      </x:c>
      <x:c r="E97" s="10" t="n">
        <x:v>236</x:v>
      </x:c>
      <x:c r="F97" s="9" t="str">
        <x:v>mesures</x:v>
      </x:c>
      <x:c r="G97" s="9" t="str">
        <x:v>Estimation 2025</x:v>
      </x:c>
      <x:c r="H97" s="9" t="str">
        <x:v>MEF_FISCAL ; PDF p. 17, tableau 2</x:v>
      </x:c>
      <x:c r="I97" s="9" t="str">
        <x:v>https://www.finances.gov.ma/Publication/db/2026/Rapport-depenses-fiscales_Fr.pdf</x:v>
      </x:c>
    </x:row>
    <x:row r="98" ht="24" hidden="0" customHeight="1">
      <x:c r="A98" s="2"/>
      <x:c r="B98" s="2"/>
      <x:c r="C98" s="2" t="str">
        <x:v>FIS04</x:v>
      </x:c>
      <x:c r="D98" s="9" t="str">
        <x:v>Recettes fiscales nettes gérées par la DGI</x:v>
      </x:c>
      <x:c r="E98" s="10" t="n">
        <x:v>269980</x:v>
      </x:c>
      <x:c r="F98" s="9" t="str">
        <x:v>MDH</x:v>
      </x:c>
      <x:c r="G98" s="9" t="str">
        <x:v>2025</x:v>
      </x:c>
      <x:c r="H98" s="9" t="str">
        <x:v>DGI_2025 ; PDF p. 8, chiffres clés</x:v>
      </x:c>
      <x:c r="I98" s="9" t="str">
        <x:v>https://www.finances.gov.ma/Publication/dgi/2026/rapport-activit%C3%A9-2025-DGI.pdf</x:v>
      </x:c>
    </x:row>
    <x:row r="99" ht="24" hidden="0" customHeight="1">
      <x:c r="A99" s="2"/>
      <x:c r="B99" s="2"/>
      <x:c r="C99" s="2" t="str">
        <x:v>FIS05</x:v>
      </x:c>
      <x:c r="D99" s="9" t="str">
        <x:v>IS net géré par la DGI</x:v>
      </x:c>
      <x:c r="E99" s="10" t="n">
        <x:v>96661</x:v>
      </x:c>
      <x:c r="F99" s="9" t="str">
        <x:v>MDH</x:v>
      </x:c>
      <x:c r="G99" s="9" t="str">
        <x:v>2025</x:v>
      </x:c>
      <x:c r="H99" s="9" t="str">
        <x:v>DGI_2025 ; PDF p. 8, chiffres clés</x:v>
      </x:c>
      <x:c r="I99" s="9" t="str">
        <x:v>https://www.finances.gov.ma/Publication/dgi/2026/rapport-activit%C3%A9-2025-DGI.pdf</x:v>
      </x:c>
    </x:row>
    <x:row r="100" ht="24" hidden="0" customHeight="1">
      <x:c r="A100" s="2"/>
      <x:c r="B100" s="2"/>
      <x:c r="C100" s="2" t="str">
        <x:v>FIS06</x:v>
      </x:c>
      <x:c r="D100" s="9" t="str">
        <x:v>IR net géré par la DGI</x:v>
      </x:c>
      <x:c r="E100" s="10" t="n">
        <x:v>69891</x:v>
      </x:c>
      <x:c r="F100" s="9" t="str">
        <x:v>MDH</x:v>
      </x:c>
      <x:c r="G100" s="9" t="str">
        <x:v>2025</x:v>
      </x:c>
      <x:c r="H100" s="9" t="str">
        <x:v>DGI_2025 ; PDF p. 8, chiffres clés</x:v>
      </x:c>
      <x:c r="I100" s="9" t="str">
        <x:v>https://www.finances.gov.ma/Publication/dgi/2026/rapport-activit%C3%A9-2025-DGI.pdf</x:v>
      </x:c>
    </x:row>
    <x:row r="101" ht="24" hidden="0" customHeight="1">
      <x:c r="A101" s="2"/>
      <x:c r="B101" s="2"/>
      <x:c r="C101" s="2" t="str">
        <x:v>FIS07</x:v>
      </x:c>
      <x:c r="D101" s="9" t="str">
        <x:v>TVA nette gérée par la DGI</x:v>
      </x:c>
      <x:c r="E101" s="10" t="n">
        <x:v>50425</x:v>
      </x:c>
      <x:c r="F101" s="9" t="str">
        <x:v>MDH</x:v>
      </x:c>
      <x:c r="G101" s="9" t="str">
        <x:v>2025</x:v>
      </x:c>
      <x:c r="H101" s="9" t="str">
        <x:v>DGI_2025 ; PDF p. 8, chiffres clés</x:v>
      </x:c>
      <x:c r="I101" s="9" t="str">
        <x:v>https://www.finances.gov.ma/Publication/dgi/2026/rapport-activit%C3%A9-2025-DGI.pdf</x:v>
      </x:c>
    </x:row>
    <x:row r="102" ht="24" hidden="0" customHeight="1">
      <x:c r="A102" s="2"/>
      <x:c r="B102" s="2"/>
      <x:c r="C102" s="2" t="str">
        <x:v>FIS08</x:v>
      </x:c>
      <x:c r="D102" s="9" t="str">
        <x:v>Remboursements, restitutions et dégrèvements DGI</x:v>
      </x:c>
      <x:c r="E102" s="10" t="n">
        <x:v>24987</x:v>
      </x:c>
      <x:c r="F102" s="9" t="str">
        <x:v>MDH</x:v>
      </x:c>
      <x:c r="G102" s="9" t="str">
        <x:v>2025</x:v>
      </x:c>
      <x:c r="H102" s="9" t="str">
        <x:v>DGI_2025 ; PDF p. 8, chiffres clés</x:v>
      </x:c>
      <x:c r="I102" s="9" t="str">
        <x:v>https://www.finances.gov.ma/Publication/dgi/2026/rapport-activit%C3%A9-2025-DGI.pdf</x:v>
      </x:c>
    </x:row>
    <x:row r="103" ht="15" hidden="0" customHeight="1">
      <x:c r="A103" s="2"/>
      <x:c r="B103" s="2"/>
      <x:c r="C103" s="2" t="str">
        <x:v>FIS09</x:v>
      </x:c>
      <x:c r="D103" s="9" t="str">
        <x:v>IS, taux de droit commun</x:v>
      </x:c>
      <x:c r="E103" s="10" t="n">
        <x:v>20</x:v>
      </x:c>
      <x:c r="F103" s="9" t="str">
        <x:v>%</x:v>
      </x:c>
      <x:c r="G103" s="9" t="str">
        <x:v>Droit en vigueur 2026</x:v>
      </x:c>
      <x:c r="H103" s="9" t="str">
        <x:v>CGI_2026 ; PDF p. 49, article 19</x:v>
      </x:c>
      <x:c r="I103" s="9" t="str">
        <x:v>https://www.finances.gov.ma/Publication/dgi/2025/CGI-2026-FR.pdf</x:v>
      </x:c>
    </x:row>
    <x:row r="104" ht="15" hidden="0" customHeight="1">
      <x:c r="A104" s="2"/>
      <x:c r="B104" s="2"/>
      <x:c r="C104" s="2" t="str">
        <x:v>FIS10</x:v>
      </x:c>
      <x:c r="D104" s="9" t="str">
        <x:v>IS, taux sociétés à bénéfice net &gt;= 100 MDH</x:v>
      </x:c>
      <x:c r="E104" s="10" t="n">
        <x:v>35</x:v>
      </x:c>
      <x:c r="F104" s="9" t="str">
        <x:v>%</x:v>
      </x:c>
      <x:c r="G104" s="9" t="str">
        <x:v>Droit en vigueur 2026</x:v>
      </x:c>
      <x:c r="H104" s="9" t="str">
        <x:v>CGI_2026 ; PDF p. 49, article 19</x:v>
      </x:c>
      <x:c r="I104" s="9" t="str">
        <x:v>https://www.finances.gov.ma/Publication/dgi/2025/CGI-2026-FR.pdf</x:v>
      </x:c>
    </x:row>
    <x:row r="105" ht="15" hidden="0" customHeight="1">
      <x:c r="A105" s="2"/>
      <x:c r="B105" s="2"/>
      <x:c r="C105" s="2" t="str">
        <x:v>FIS11</x:v>
      </x:c>
      <x:c r="D105" s="9" t="str">
        <x:v>Seuil de bénéfice net du taux de 35 %</x:v>
      </x:c>
      <x:c r="E105" s="10" t="n">
        <x:v>100000000</x:v>
      </x:c>
      <x:c r="F105" s="9" t="str">
        <x:v>DH/an</x:v>
      </x:c>
      <x:c r="G105" s="9" t="str">
        <x:v>Droit en vigueur 2026</x:v>
      </x:c>
      <x:c r="H105" s="9" t="str">
        <x:v>CGI_2026 ; PDF p. 49, article 19</x:v>
      </x:c>
      <x:c r="I105" s="9" t="str">
        <x:v>https://www.finances.gov.ma/Publication/dgi/2025/CGI-2026-FR.pdf</x:v>
      </x:c>
    </x:row>
    <x:row r="106" ht="15" hidden="0" customHeight="1">
      <x:c r="A106" s="2"/>
      <x:c r="B106" s="2"/>
      <x:c r="C106" s="2" t="str">
        <x:v>FIS12</x:v>
      </x:c>
      <x:c r="D106" s="9" t="str">
        <x:v>IS, établissements financiers visés par l’article 19</x:v>
      </x:c>
      <x:c r="E106" s="10" t="n">
        <x:v>40</x:v>
      </x:c>
      <x:c r="F106" s="9" t="str">
        <x:v>%</x:v>
      </x:c>
      <x:c r="G106" s="9" t="str">
        <x:v>Droit en vigueur 2026</x:v>
      </x:c>
      <x:c r="H106" s="9" t="str">
        <x:v>CGI_2026 ; PDF p. 50, article 19</x:v>
      </x:c>
      <x:c r="I106" s="9" t="str">
        <x:v>https://www.finances.gov.ma/Publication/dgi/2025/CGI-2026-FR.pdf</x:v>
      </x:c>
    </x:row>
    <x:row r="107" ht="15" hidden="0" customHeight="1">
      <x:c r="A107" s="2"/>
      <x:c r="B107" s="2"/>
      <x:c r="C107" s="2" t="str">
        <x:v>FIS13</x:v>
      </x:c>
      <x:c r="D107" s="9" t="str">
        <x:v>IR, seuil annuel exonéré du barème général</x:v>
      </x:c>
      <x:c r="E107" s="10" t="n">
        <x:v>40000</x:v>
      </x:c>
      <x:c r="F107" s="9" t="str">
        <x:v>DH/an</x:v>
      </x:c>
      <x:c r="G107" s="9" t="str">
        <x:v>Droit en vigueur 2026</x:v>
      </x:c>
      <x:c r="H107" s="9" t="str">
        <x:v>CGI_2026 ; PDF p. 118, article 73</x:v>
      </x:c>
      <x:c r="I107" s="9" t="str">
        <x:v>https://www.finances.gov.ma/Publication/dgi/2025/CGI-2026-FR.pdf</x:v>
      </x:c>
    </x:row>
    <x:row r="108" ht="15" hidden="0" customHeight="1">
      <x:c r="A108" s="2"/>
      <x:c r="B108" s="2"/>
      <x:c r="C108" s="2" t="str">
        <x:v>FIS14</x:v>
      </x:c>
      <x:c r="D108" s="9" t="str">
        <x:v>IR, taux marginal supérieur</x:v>
      </x:c>
      <x:c r="E108" s="10" t="n">
        <x:v>37</x:v>
      </x:c>
      <x:c r="F108" s="9" t="str">
        <x:v>%</x:v>
      </x:c>
      <x:c r="G108" s="9" t="str">
        <x:v>Droit en vigueur 2026</x:v>
      </x:c>
      <x:c r="H108" s="9" t="str">
        <x:v>CGI_2026 ; PDF p. 118, article 73</x:v>
      </x:c>
      <x:c r="I108" s="9" t="str">
        <x:v>https://www.finances.gov.ma/Publication/dgi/2025/CGI-2026-FR.pdf</x:v>
      </x:c>
    </x:row>
    <x:row r="109" ht="15" hidden="0" customHeight="1">
      <x:c r="A109" s="2"/>
      <x:c r="B109" s="2"/>
      <x:c r="C109" s="2" t="str">
        <x:v>FIS15</x:v>
      </x:c>
      <x:c r="D109" s="9" t="str">
        <x:v>Réduction d’IR par personne à charge</x:v>
      </x:c>
      <x:c r="E109" s="10" t="n">
        <x:v>600</x:v>
      </x:c>
      <x:c r="F109" s="9" t="str">
        <x:v>DH/an</x:v>
      </x:c>
      <x:c r="G109" s="9" t="str">
        <x:v>Droit en vigueur 2026</x:v>
      </x:c>
      <x:c r="H109" s="9" t="str">
        <x:v>CGI_2026 ; PDF p. 124, article 74</x:v>
      </x:c>
      <x:c r="I109" s="9" t="str">
        <x:v>https://www.finances.gov.ma/Publication/dgi/2025/CGI-2026-FR.pdf</x:v>
      </x:c>
    </x:row>
    <x:row r="110" ht="15" hidden="0" customHeight="1">
      <x:c r="A110" s="2"/>
      <x:c r="B110" s="2"/>
      <x:c r="C110" s="2" t="str">
        <x:v>FIS16</x:v>
      </x:c>
      <x:c r="D110" s="9" t="str">
        <x:v>Plafond de réduction d’IR pour charges de famille</x:v>
      </x:c>
      <x:c r="E110" s="10" t="n">
        <x:v>3600</x:v>
      </x:c>
      <x:c r="F110" s="9" t="str">
        <x:v>DH/an</x:v>
      </x:c>
      <x:c r="G110" s="9" t="str">
        <x:v>Droit en vigueur 2026</x:v>
      </x:c>
      <x:c r="H110" s="9" t="str">
        <x:v>CGI_2026 ; PDF p. 124, article 74</x:v>
      </x:c>
      <x:c r="I110" s="9" t="str">
        <x:v>https://www.finances.gov.ma/Publication/dgi/2025/CGI-2026-FR.pdf</x:v>
      </x:c>
    </x:row>
    <x:row r="111" ht="60" hidden="0" customHeight="1">
      <x:c r="A111" s="2"/>
      <x:c r="B111" s="2"/>
      <x:c r="C111" s="2" t="str">
        <x:v>ASD01</x:v>
      </x:c>
      <x:c r="D111" s="9" t="str">
        <x:v>Ménages bénéficiaires, arrondi</x:v>
      </x:c>
      <x:c r="E111" s="10" t="n">
        <x:v>3900000</x:v>
      </x:c>
      <x:c r="F111" s="9" t="str">
        <x:v>ménages</x:v>
      </x:c>
      <x:c r="G111" s="9" t="str">
        <x:v>Cumul au 31 décembre 2025</x:v>
      </x:c>
      <x:c r="H111" s="9" t="str">
        <x:v>ANSS_2025 ; PDF p. 14–17</x:v>
      </x:c>
      <x:c r="I111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2" ht="60" hidden="0" customHeight="1">
      <x:c r="A112" s="2"/>
      <x:c r="B112" s="2"/>
      <x:c r="C112" s="2" t="str">
        <x:v>ASD02</x:v>
      </x:c>
      <x:c r="D112" s="9" t="str">
        <x:v>Aides sociales directes versées depuis le lancement</x:v>
      </x:c>
      <x:c r="E112" s="10" t="n">
        <x:v>51000</x:v>
      </x:c>
      <x:c r="F112" s="9" t="str">
        <x:v>MDH cumulés</x:v>
      </x:c>
      <x:c r="G112" s="9" t="str">
        <x:v>Cumul au 31 décembre 2025</x:v>
      </x:c>
      <x:c r="H112" s="9" t="str">
        <x:v>ANSS_2025 ; PDF p. 16–17</x:v>
      </x:c>
      <x:c r="I112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3" ht="60" hidden="0" customHeight="1">
      <x:c r="A113" s="2"/>
      <x:c r="B113" s="2"/>
      <x:c r="C113" s="2" t="str">
        <x:v>ASD03</x:v>
      </x:c>
      <x:c r="D113" s="9" t="str">
        <x:v>Enfants couverts</x:v>
      </x:c>
      <x:c r="E113" s="10" t="n">
        <x:v>5500000</x:v>
      </x:c>
      <x:c r="F113" s="9" t="str">
        <x:v>enfants</x:v>
      </x:c>
      <x:c r="G113" s="9" t="str">
        <x:v>Cumul au 31 décembre 2025</x:v>
      </x:c>
      <x:c r="H113" s="9" t="str">
        <x:v>ANSS_2025 ; PDF p. 16–17</x:v>
      </x:c>
      <x:c r="I113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4" ht="60" hidden="0" customHeight="1">
      <x:c r="A114" s="2"/>
      <x:c r="B114" s="2"/>
      <x:c r="C114" s="2" t="str">
        <x:v>ASD04</x:v>
      </x:c>
      <x:c r="D114" s="9" t="str">
        <x:v>Ménages au titre de la protection de l’enfance</x:v>
      </x:c>
      <x:c r="E114" s="10" t="n">
        <x:v>2450000</x:v>
      </x:c>
      <x:c r="F114" s="9" t="str">
        <x:v>ménages</x:v>
      </x:c>
      <x:c r="G114" s="9" t="str">
        <x:v>Cumul au 31 décembre 2025</x:v>
      </x:c>
      <x:c r="H114" s="9" t="str">
        <x:v>ANSS_2025 ; PDF p. 16–17</x:v>
      </x:c>
      <x:c r="I114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5" ht="60" hidden="0" customHeight="1">
      <x:c r="A115" s="2"/>
      <x:c r="B115" s="2"/>
      <x:c r="C115" s="2" t="str">
        <x:v>ASD05</x:v>
      </x:c>
      <x:c r="D115" s="9" t="str">
        <x:v>Ménages recevant l’aide forfaitaire</x:v>
      </x:c>
      <x:c r="E115" s="10" t="n">
        <x:v>1470000</x:v>
      </x:c>
      <x:c r="F115" s="9" t="str">
        <x:v>ménages</x:v>
      </x:c>
      <x:c r="G115" s="9" t="str">
        <x:v>Cumul au 31 décembre 2025</x:v>
      </x:c>
      <x:c r="H115" s="9" t="str">
        <x:v>ANSS_2025 ; PDF p. 16–17</x:v>
      </x:c>
      <x:c r="I115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6" ht="60" hidden="0" customHeight="1">
      <x:c r="A116" s="2"/>
      <x:c r="B116" s="2"/>
      <x:c r="C116" s="2" t="str">
        <x:v>ASD06</x:v>
      </x:c>
      <x:c r="D116" s="9" t="str">
        <x:v>Personnes âgées au sein des ménages bénéficiaires</x:v>
      </x:c>
      <x:c r="E116" s="10" t="n">
        <x:v>1700000</x:v>
      </x:c>
      <x:c r="F116" s="9" t="str">
        <x:v>personnes</x:v>
      </x:c>
      <x:c r="G116" s="9" t="str">
        <x:v>Cumul au 31 décembre 2025</x:v>
      </x:c>
      <x:c r="H116" s="9" t="str">
        <x:v>ANSS_2025 ; PDF p. 16–17</x:v>
      </x:c>
      <x:c r="I116" s="9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17" ht="15" hidden="0" customHeight="1">
      <x:c r="A117" s="2"/>
      <x:c r="B117" s="2"/>
      <x:c r="C117" s="2" t="str">
        <x:v>ASD07</x:v>
      </x:c>
      <x:c r="D117" s="9" t="str">
        <x:v>Allocation enfant scolarisé ou &lt;6 ans, non orphelin</x:v>
      </x:c>
      <x:c r="E117" s="10" t="n">
        <x:v>300</x:v>
      </x:c>
      <x:c r="F117" s="9" t="str">
        <x:v>DH/enfant/mois</x:v>
      </x:c>
      <x:c r="G117" s="9" t="str">
        <x:v>Objectifs 2026</x:v>
      </x:c>
      <x:c r="H117" s="9" t="str">
        <x:v>MEF_BC ; PDF p. 34</x:v>
      </x:c>
      <x:c r="I117" s="9" t="str">
        <x:v>https://www.finances.gov.ma/Publication/db/2026/BC2026-FR.pdf</x:v>
      </x:c>
    </x:row>
    <x:row r="118" ht="15" hidden="0" customHeight="1">
      <x:c r="A118" s="2"/>
      <x:c r="B118" s="2"/>
      <x:c r="C118" s="2" t="str">
        <x:v>ASD08</x:v>
      </x:c>
      <x:c r="D118" s="9" t="str">
        <x:v>Allocation enfant non scolarisé</x:v>
      </x:c>
      <x:c r="E118" s="10" t="n">
        <x:v>200</x:v>
      </x:c>
      <x:c r="F118" s="9" t="str">
        <x:v>DH/enfant/mois</x:v>
      </x:c>
      <x:c r="G118" s="9" t="str">
        <x:v>Objectifs 2026</x:v>
      </x:c>
      <x:c r="H118" s="9" t="str">
        <x:v>MEF_BC ; PDF p. 34</x:v>
      </x:c>
      <x:c r="I118" s="9" t="str">
        <x:v>https://www.finances.gov.ma/Publication/db/2026/BC2026-FR.pdf</x:v>
      </x:c>
    </x:row>
    <x:row r="119" ht="15" hidden="0" customHeight="1">
      <x:c r="A119" s="2"/>
      <x:c r="B119" s="2"/>
      <x:c r="C119" s="2" t="str">
        <x:v>ASD09</x:v>
      </x:c>
      <x:c r="D119" s="9" t="str">
        <x:v>Allocation enfant handicapé non orphelin</x:v>
      </x:c>
      <x:c r="E119" s="10" t="n">
        <x:v>400</x:v>
      </x:c>
      <x:c r="F119" s="9" t="str">
        <x:v>DH/enfant/mois</x:v>
      </x:c>
      <x:c r="G119" s="9" t="str">
        <x:v>Objectifs 2026</x:v>
      </x:c>
      <x:c r="H119" s="9" t="str">
        <x:v>MEF_BC ; PDF p. 34</x:v>
      </x:c>
      <x:c r="I119" s="9" t="str">
        <x:v>https://www.finances.gov.ma/Publication/db/2026/BC2026-FR.pdf</x:v>
      </x:c>
    </x:row>
    <x:row r="120" ht="24" hidden="0" customHeight="1">
      <x:c r="A120" s="2"/>
      <x:c r="B120" s="2"/>
      <x:c r="C120" s="2" t="str">
        <x:v>RET01</x:v>
      </x:c>
      <x:c r="D120" s="9" t="str">
        <x:v>Cotisants aux quatre régimes étudiés</x:v>
      </x:c>
      <x:c r="E120" s="10" t="n">
        <x:v>5100000</x:v>
      </x:c>
      <x:c r="F120" s="9" t="str">
        <x:v>personnes</x:v>
      </x:c>
      <x:c r="G120" s="9" t="str">
        <x:v>2025</x:v>
      </x:c>
      <x:c r="H120" s="9" t="str">
        <x:v>RSF_2025 ; PDF p. 104, régimes de retraite</x:v>
      </x:c>
      <x:c r="I120" s="9" t="str">
        <x:v>https://www.ammc.ma/sites/default/files/2026-07/RSF%20n%C2%B013%202025.pdf</x:v>
      </x:c>
    </x:row>
    <x:row r="121" ht="24" hidden="0" customHeight="1">
      <x:c r="A121" s="2"/>
      <x:c r="B121" s="2"/>
      <x:c r="C121" s="2" t="str">
        <x:v>RET02</x:v>
      </x:c>
      <x:c r="D121" s="9" t="str">
        <x:v>Pensionnés des quatre régimes étudiés</x:v>
      </x:c>
      <x:c r="E121" s="10" t="n">
        <x:v>1500000</x:v>
      </x:c>
      <x:c r="F121" s="9" t="str">
        <x:v>personnes</x:v>
      </x:c>
      <x:c r="G121" s="9" t="str">
        <x:v>2025</x:v>
      </x:c>
      <x:c r="H121" s="9" t="str">
        <x:v>RSF_2025 ; PDF p. 104, régimes de retraite</x:v>
      </x:c>
      <x:c r="I121" s="9" t="str">
        <x:v>https://www.ammc.ma/sites/default/files/2026-07/RSF%20n%C2%B013%202025.pdf</x:v>
      </x:c>
    </x:row>
    <x:row r="122" ht="24" hidden="0" customHeight="1">
      <x:c r="A122" s="2"/>
      <x:c r="B122" s="2"/>
      <x:c r="C122" s="2" t="str">
        <x:v>RET03</x:v>
      </x:c>
      <x:c r="D122" s="9" t="str">
        <x:v>Cotisations des régimes de retraite</x:v>
      </x:c>
      <x:c r="E122" s="10" t="n">
        <x:v>73000</x:v>
      </x:c>
      <x:c r="F122" s="9" t="str">
        <x:v>MDH/an</x:v>
      </x:c>
      <x:c r="G122" s="9" t="str">
        <x:v>2025</x:v>
      </x:c>
      <x:c r="H122" s="9" t="str">
        <x:v>RSF_2025 ; PDF p. 104, régimes de retraite</x:v>
      </x:c>
      <x:c r="I122" s="9" t="str">
        <x:v>https://www.ammc.ma/sites/default/files/2026-07/RSF%20n%C2%B013%202025.pdf</x:v>
      </x:c>
    </x:row>
    <x:row r="123" ht="24" hidden="0" customHeight="1">
      <x:c r="A123" s="2"/>
      <x:c r="B123" s="2"/>
      <x:c r="C123" s="2" t="str">
        <x:v>RET04</x:v>
      </x:c>
      <x:c r="D123" s="9" t="str">
        <x:v>Prestations des régimes de retraite</x:v>
      </x:c>
      <x:c r="E123" s="10" t="n">
        <x:v>75300</x:v>
      </x:c>
      <x:c r="F123" s="9" t="str">
        <x:v>MDH/an</x:v>
      </x:c>
      <x:c r="G123" s="9" t="str">
        <x:v>2025</x:v>
      </x:c>
      <x:c r="H123" s="9" t="str">
        <x:v>RSF_2025 ; PDF p. 104, régimes de retraite</x:v>
      </x:c>
      <x:c r="I123" s="9" t="str">
        <x:v>https://www.ammc.ma/sites/default/files/2026-07/RSF%20n%C2%B013%202025.pdf</x:v>
      </x:c>
    </x:row>
    <x:row r="124" ht="24" hidden="0" customHeight="1">
      <x:c r="A124" s="2"/>
      <x:c r="B124" s="2"/>
      <x:c r="C124" s="2" t="str">
        <x:v>RET05</x:v>
      </x:c>
      <x:c r="D124" s="9" t="str">
        <x:v>CMR-RPC, prestations</x:v>
      </x:c>
      <x:c r="E124" s="10" t="n">
        <x:v>41100</x:v>
      </x:c>
      <x:c r="F124" s="9" t="str">
        <x:v>MDH/an</x:v>
      </x:c>
      <x:c r="G124" s="9" t="str">
        <x:v>2025</x:v>
      </x:c>
      <x:c r="H124" s="9" t="str">
        <x:v>RSF_2025 ; PDF p. 104, régimes de retraite</x:v>
      </x:c>
      <x:c r="I124" s="9" t="str">
        <x:v>https://www.ammc.ma/sites/default/files/2026-07/RSF%20n%C2%B013%202025.pdf</x:v>
      </x:c>
    </x:row>
    <x:row r="125" ht="24" hidden="0" customHeight="1">
      <x:c r="A125" s="2"/>
      <x:c r="B125" s="2"/>
      <x:c r="C125" s="2" t="str">
        <x:v>RET06</x:v>
      </x:c>
      <x:c r="D125" s="9" t="str">
        <x:v>RCAR-RG, prestations</x:v>
      </x:c>
      <x:c r="E125" s="10" t="n">
        <x:v>8400</x:v>
      </x:c>
      <x:c r="F125" s="9" t="str">
        <x:v>MDH/an</x:v>
      </x:c>
      <x:c r="G125" s="9" t="str">
        <x:v>2025</x:v>
      </x:c>
      <x:c r="H125" s="9" t="str">
        <x:v>RSF_2025 ; PDF p. 104, régimes de retraite</x:v>
      </x:c>
      <x:c r="I125" s="9" t="str">
        <x:v>https://www.ammc.ma/sites/default/files/2026-07/RSF%20n%C2%B013%202025.pdf</x:v>
      </x:c>
    </x:row>
    <x:row r="126" ht="24" hidden="0" customHeight="1">
      <x:c r="A126" s="2"/>
      <x:c r="B126" s="2"/>
      <x:c r="C126" s="2" t="str">
        <x:v>RET07</x:v>
      </x:c>
      <x:c r="D126" s="9" t="str">
        <x:v>CNSS long terme, prestations</x:v>
      </x:c>
      <x:c r="E126" s="10" t="n">
        <x:v>18300</x:v>
      </x:c>
      <x:c r="F126" s="9" t="str">
        <x:v>MDH/an</x:v>
      </x:c>
      <x:c r="G126" s="9" t="str">
        <x:v>2025</x:v>
      </x:c>
      <x:c r="H126" s="9" t="str">
        <x:v>RSF_2025 ; PDF p. 104, régimes de retraite</x:v>
      </x:c>
      <x:c r="I126" s="9" t="str">
        <x:v>https://www.ammc.ma/sites/default/files/2026-07/RSF%20n%C2%B013%202025.pdf</x:v>
      </x:c>
    </x:row>
    <x:row r="127" ht="24" hidden="0" customHeight="1">
      <x:c r="A127" s="2"/>
      <x:c r="B127" s="2"/>
      <x:c r="C127" s="2" t="str">
        <x:v>RET08</x:v>
      </x:c>
      <x:c r="D127" s="9" t="str">
        <x:v>CIMR, prestations</x:v>
      </x:c>
      <x:c r="E127" s="10" t="n">
        <x:v>7500</x:v>
      </x:c>
      <x:c r="F127" s="9" t="str">
        <x:v>MDH/an</x:v>
      </x:c>
      <x:c r="G127" s="9" t="str">
        <x:v>2025</x:v>
      </x:c>
      <x:c r="H127" s="9" t="str">
        <x:v>RSF_2025 ; PDF p. 104, régimes de retraite</x:v>
      </x:c>
      <x:c r="I127" s="9" t="str">
        <x:v>https://www.ammc.ma/sites/default/files/2026-07/RSF%20n%C2%B013%202025.pdf</x:v>
      </x:c>
    </x:row>
    <x:row r="128" ht="24" hidden="0" customHeight="1">
      <x:c r="A128" s="2"/>
      <x:c r="B128" s="2"/>
      <x:c r="C128" s="2" t="str">
        <x:v>EDU01</x:v>
      </x:c>
      <x:c r="D128" s="9" t="str">
        <x:v>Élèves du public, primaire–collégial–qualifiant</x:v>
      </x:c>
      <x:c r="E128" s="10" t="n">
        <x:v>6771263</x:v>
      </x:c>
      <x:c r="F128" s="9" t="str">
        <x:v>élèves</x:v>
      </x:c>
      <x:c r="G128" s="9" t="str">
        <x:v>Année scolaire 2024/2025</x:v>
      </x:c>
      <x:c r="H128" s="9" t="str">
        <x:v>MEN_STATS ; PDF p. 1</x:v>
      </x:c>
      <x:c r="I128" s="9" t="str">
        <x:v>https://www.men.gov.ma/sites/default/files/statistique_2024-25%20VF%20%282%29.pdf</x:v>
      </x:c>
    </x:row>
    <x:row r="129" ht="24" hidden="0" customHeight="1">
      <x:c r="A129" s="2"/>
      <x:c r="B129" s="2"/>
      <x:c r="C129" s="2" t="str">
        <x:v>EDU02</x:v>
      </x:c>
      <x:c r="D129" s="9" t="str">
        <x:v>Établissements du public</x:v>
      </x:c>
      <x:c r="E129" s="10" t="n">
        <x:v>12258</x:v>
      </x:c>
      <x:c r="F129" s="9" t="str">
        <x:v>établissements</x:v>
      </x:c>
      <x:c r="G129" s="9" t="str">
        <x:v>Année scolaire 2024/2025</x:v>
      </x:c>
      <x:c r="H129" s="9" t="str">
        <x:v>MEN_STATS ; PDF p. 1</x:v>
      </x:c>
      <x:c r="I129" s="9" t="str">
        <x:v>https://www.men.gov.ma/sites/default/files/statistique_2024-25%20VF%20%282%29.pdf</x:v>
      </x:c>
    </x:row>
    <x:row r="130" ht="24" hidden="0" customHeight="1">
      <x:c r="A130" s="2"/>
      <x:c r="B130" s="2"/>
      <x:c r="C130" s="2" t="str">
        <x:v>EDU03</x:v>
      </x:c>
      <x:c r="D130" s="9" t="str">
        <x:v>Enseignants du public</x:v>
      </x:c>
      <x:c r="E130" s="10" t="n">
        <x:v>289245</x:v>
      </x:c>
      <x:c r="F130" s="9" t="str">
        <x:v>enseignants</x:v>
      </x:c>
      <x:c r="G130" s="9" t="str">
        <x:v>Année scolaire 2024/2025</x:v>
      </x:c>
      <x:c r="H130" s="9" t="str">
        <x:v>MEN_STATS ; PDF p. 1</x:v>
      </x:c>
      <x:c r="I130" s="9" t="str">
        <x:v>https://www.men.gov.ma/sites/default/files/statistique_2024-25%20VF%20%282%29.pdf</x:v>
      </x:c>
    </x:row>
    <x:row r="131" ht="24" hidden="0" customHeight="1">
      <x:c r="A131" s="2"/>
      <x:c r="B131" s="2"/>
      <x:c r="C131" s="2" t="str">
        <x:v>EDU04</x:v>
      </x:c>
      <x:c r="D131" s="9" t="str">
        <x:v>Salles utilisées dans le public</x:v>
      </x:c>
      <x:c r="E131" s="10" t="n">
        <x:v>182791</x:v>
      </x:c>
      <x:c r="F131" s="9" t="str">
        <x:v>salles</x:v>
      </x:c>
      <x:c r="G131" s="9" t="str">
        <x:v>Année scolaire 2024/2025</x:v>
      </x:c>
      <x:c r="H131" s="9" t="str">
        <x:v>MEN_STATS ; PDF p. 1</x:v>
      </x:c>
      <x:c r="I131" s="9" t="str">
        <x:v>https://www.men.gov.ma/sites/default/files/statistique_2024-25%20VF%20%282%29.pdf</x:v>
      </x:c>
    </x:row>
    <x:row r="132" ht="24" hidden="0" customHeight="1">
      <x:c r="A132" s="2"/>
      <x:c r="B132" s="2"/>
      <x:c r="C132" s="2" t="str">
        <x:v>EDU05</x:v>
      </x:c>
      <x:c r="D132" s="9" t="str">
        <x:v>Classes du public</x:v>
      </x:c>
      <x:c r="E132" s="10" t="n">
        <x:v>233421</x:v>
      </x:c>
      <x:c r="F132" s="9" t="str">
        <x:v>classes</x:v>
      </x:c>
      <x:c r="G132" s="9" t="str">
        <x:v>Année scolaire 2024/2025</x:v>
      </x:c>
      <x:c r="H132" s="9" t="str">
        <x:v>MEN_STATS ; PDF p. 1</x:v>
      </x:c>
      <x:c r="I132" s="9" t="str">
        <x:v>https://www.men.gov.ma/sites/default/files/statistique_2024-25%20VF%20%282%29.pdf</x:v>
      </x:c>
    </x:row>
    <x:row r="133" ht="24" hidden="0" customHeight="1">
      <x:c r="A133" s="2"/>
      <x:c r="B133" s="2"/>
      <x:c r="C133" s="2" t="str">
        <x:v>EDU06</x:v>
      </x:c>
      <x:c r="D133" s="9" t="str">
        <x:v>Établissements primaires publics</x:v>
      </x:c>
      <x:c r="E133" s="10" t="n">
        <x:v>8397</x:v>
      </x:c>
      <x:c r="F133" s="9" t="str">
        <x:v>établissements</x:v>
      </x:c>
      <x:c r="G133" s="9" t="str">
        <x:v>Année scolaire 2024/2025</x:v>
      </x:c>
      <x:c r="H133" s="9" t="str">
        <x:v>MEN_STATS ; PDF p. 1</x:v>
      </x:c>
      <x:c r="I133" s="9" t="str">
        <x:v>https://www.men.gov.ma/sites/default/files/statistique_2024-25%20VF%20%282%29.pdf</x:v>
      </x:c>
    </x:row>
    <x:row r="134" ht="24" hidden="0" customHeight="1">
      <x:c r="A134" s="2"/>
      <x:c r="B134" s="2"/>
      <x:c r="C134" s="2" t="str">
        <x:v>EDU07</x:v>
      </x:c>
      <x:c r="D134" s="9" t="str">
        <x:v>Collèges publics</x:v>
      </x:c>
      <x:c r="E134" s="10" t="n">
        <x:v>2297</x:v>
      </x:c>
      <x:c r="F134" s="9" t="str">
        <x:v>établissements</x:v>
      </x:c>
      <x:c r="G134" s="9" t="str">
        <x:v>Année scolaire 2024/2025</x:v>
      </x:c>
      <x:c r="H134" s="9" t="str">
        <x:v>MEN_STATS ; PDF p. 1</x:v>
      </x:c>
      <x:c r="I134" s="9" t="str">
        <x:v>https://www.men.gov.ma/sites/default/files/statistique_2024-25%20VF%20%282%29.pdf</x:v>
      </x:c>
    </x:row>
    <x:row r="135" ht="24" hidden="0" customHeight="1">
      <x:c r="A135" s="2"/>
      <x:c r="B135" s="2"/>
      <x:c r="C135" s="2" t="str">
        <x:v>EDU08</x:v>
      </x:c>
      <x:c r="D135" s="9" t="str">
        <x:v>Lycées qualifiants publics</x:v>
      </x:c>
      <x:c r="E135" s="10" t="n">
        <x:v>1564</x:v>
      </x:c>
      <x:c r="F135" s="9" t="str">
        <x:v>établissements</x:v>
      </x:c>
      <x:c r="G135" s="9" t="str">
        <x:v>Année scolaire 2024/2025</x:v>
      </x:c>
      <x:c r="H135" s="9" t="str">
        <x:v>MEN_STATS ; PDF p. 1</x:v>
      </x:c>
      <x:c r="I135" s="9" t="str">
        <x:v>https://www.men.gov.ma/sites/default/files/statistique_2024-25%20VF%20%282%29.pdf</x:v>
      </x:c>
    </x:row>
    <x:row r="136" ht="24" hidden="0" customHeight="1">
      <x:c r="A136" s="2"/>
      <x:c r="B136" s="2"/>
      <x:c r="C136" s="2" t="str">
        <x:v>EDU09</x:v>
      </x:c>
      <x:c r="D136" s="9" t="str">
        <x:v>Élèves du préscolaire, tous types</x:v>
      </x:c>
      <x:c r="E136" s="10" t="n">
        <x:v>968380</x:v>
      </x:c>
      <x:c r="F136" s="9" t="str">
        <x:v>enfants</x:v>
      </x:c>
      <x:c r="G136" s="9" t="str">
        <x:v>Année scolaire 2024/2025</x:v>
      </x:c>
      <x:c r="H136" s="9" t="str">
        <x:v>MEN_STATS ; PDF p. 1</x:v>
      </x:c>
      <x:c r="I136" s="9" t="str">
        <x:v>https://www.men.gov.ma/sites/default/files/statistique_2024-25%20VF%20%282%29.pdf</x:v>
      </x:c>
    </x:row>
    <x:row r="137" ht="24" hidden="0" customHeight="1">
      <x:c r="A137" s="2"/>
      <x:c r="B137" s="2"/>
      <x:c r="C137" s="2" t="str">
        <x:v>EDU10</x:v>
      </x:c>
      <x:c r="D137" s="9" t="str">
        <x:v>Élèves du préscolaire public</x:v>
      </x:c>
      <x:c r="E137" s="10" t="n">
        <x:v>460440</x:v>
      </x:c>
      <x:c r="F137" s="9" t="str">
        <x:v>enfants</x:v>
      </x:c>
      <x:c r="G137" s="9" t="str">
        <x:v>Année scolaire 2024/2025</x:v>
      </x:c>
      <x:c r="H137" s="9" t="str">
        <x:v>MEN_STATS ; PDF p. 1</x:v>
      </x:c>
      <x:c r="I137" s="9" t="str">
        <x:v>https://www.men.gov.ma/sites/default/files/statistique_2024-25%20VF%20%282%29.pdf</x:v>
      </x:c>
    </x:row>
    <x:row r="138" ht="24" hidden="0" customHeight="1">
      <x:c r="A138" s="2"/>
      <x:c r="B138" s="2"/>
      <x:c r="C138" s="2" t="str">
        <x:v>EDU11</x:v>
      </x:c>
      <x:c r="D138" s="9" t="str">
        <x:v>Élèves du préscolaire partenaire</x:v>
      </x:c>
      <x:c r="E138" s="10" t="n">
        <x:v>160281</x:v>
      </x:c>
      <x:c r="F138" s="9" t="str">
        <x:v>enfants</x:v>
      </x:c>
      <x:c r="G138" s="9" t="str">
        <x:v>Année scolaire 2024/2025</x:v>
      </x:c>
      <x:c r="H138" s="9" t="str">
        <x:v>MEN_STATS ; PDF p. 1</x:v>
      </x:c>
      <x:c r="I138" s="9" t="str">
        <x:v>https://www.men.gov.ma/sites/default/files/statistique_2024-25%20VF%20%282%29.pdf</x:v>
      </x:c>
    </x:row>
    <x:row r="139" ht="24" hidden="0" customHeight="1">
      <x:c r="A139" s="2"/>
      <x:c r="B139" s="2"/>
      <x:c r="C139" s="2" t="str">
        <x:v>EDU12</x:v>
      </x:c>
      <x:c r="D139" s="9" t="str">
        <x:v>Élèves du préscolaire privé</x:v>
      </x:c>
      <x:c r="E139" s="10" t="n">
        <x:v>209013</x:v>
      </x:c>
      <x:c r="F139" s="9" t="str">
        <x:v>enfants</x:v>
      </x:c>
      <x:c r="G139" s="9" t="str">
        <x:v>Année scolaire 2024/2025</x:v>
      </x:c>
      <x:c r="H139" s="9" t="str">
        <x:v>MEN_STATS ; PDF p. 1</x:v>
      </x:c>
      <x:c r="I139" s="9" t="str">
        <x:v>https://www.men.gov.ma/sites/default/files/statistique_2024-25%20VF%20%282%29.pdf</x:v>
      </x:c>
    </x:row>
    <x:row r="140" ht="24" hidden="0" customHeight="1">
      <x:c r="A140" s="2"/>
      <x:c r="B140" s="2"/>
      <x:c r="C140" s="2" t="str">
        <x:v>EDU13</x:v>
      </x:c>
      <x:c r="D140" s="9" t="str">
        <x:v>Élèves du préscolaire non structuré</x:v>
      </x:c>
      <x:c r="E140" s="10" t="n">
        <x:v>138646</x:v>
      </x:c>
      <x:c r="F140" s="9" t="str">
        <x:v>enfants</x:v>
      </x:c>
      <x:c r="G140" s="9" t="str">
        <x:v>Année scolaire 2024/2025</x:v>
      </x:c>
      <x:c r="H140" s="9" t="str">
        <x:v>MEN_STATS ; PDF p. 1</x:v>
      </x:c>
      <x:c r="I140" s="9" t="str">
        <x:v>https://www.men.gov.ma/sites/default/files/statistique_2024-25%20VF%20%282%29.pdf</x:v>
      </x:c>
    </x:row>
    <x:row r="141" ht="24" hidden="0" customHeight="1">
      <x:c r="A141" s="2"/>
      <x:c r="B141" s="2"/>
      <x:c r="C141" s="2" t="str">
        <x:v>EDU14</x:v>
      </x:c>
      <x:c r="D141" s="9" t="str">
        <x:v>Éducateurs du préscolaire, tous types</x:v>
      </x:c>
      <x:c r="E141" s="10" t="n">
        <x:v>49885</x:v>
      </x:c>
      <x:c r="F141" s="9" t="str">
        <x:v>éducateurs</x:v>
      </x:c>
      <x:c r="G141" s="9" t="str">
        <x:v>Année scolaire 2024/2025</x:v>
      </x:c>
      <x:c r="H141" s="9" t="str">
        <x:v>MEN_STATS ; PDF p. 1</x:v>
      </x:c>
      <x:c r="I141" s="9" t="str">
        <x:v>https://www.men.gov.ma/sites/default/files/statistique_2024-25%20VF%20%282%29.pdf</x:v>
      </x:c>
    </x:row>
    <x:row r="142" ht="24" hidden="0" customHeight="1">
      <x:c r="A142" s="2"/>
      <x:c r="B142" s="2"/>
      <x:c r="C142" s="2" t="str">
        <x:v>EDU15</x:v>
      </x:c>
      <x:c r="D142" s="9" t="str">
        <x:v>Salles du préscolaire, tous types</x:v>
      </x:c>
      <x:c r="E142" s="10" t="n">
        <x:v>49043</x:v>
      </x:c>
      <x:c r="F142" s="9" t="str">
        <x:v>salles</x:v>
      </x:c>
      <x:c r="G142" s="9" t="str">
        <x:v>Année scolaire 2024/2025</x:v>
      </x:c>
      <x:c r="H142" s="9" t="str">
        <x:v>MEN_STATS ; PDF p. 1</x:v>
      </x:c>
      <x:c r="I142" s="9" t="str">
        <x:v>https://www.men.gov.ma/sites/default/files/statistique_2024-25%20VF%20%282%29.pdf</x:v>
      </x:c>
    </x:row>
    <x:row r="143" ht="24" hidden="0" customHeight="1">
      <x:c r="A143" s="2"/>
      <x:c r="B143" s="2"/>
      <x:c r="C143" s="2" t="str">
        <x:v>EDU16</x:v>
      </x:c>
      <x:c r="D143" s="9" t="str">
        <x:v>Transport scolaire, bénéficiaires du public</x:v>
      </x:c>
      <x:c r="E143" s="10" t="n">
        <x:v>650709</x:v>
      </x:c>
      <x:c r="F143" s="9" t="str">
        <x:v>élèves</x:v>
      </x:c>
      <x:c r="G143" s="9" t="str">
        <x:v>Année scolaire 2024/2025</x:v>
      </x:c>
      <x:c r="H143" s="9" t="str">
        <x:v>MEN_STATS ; PDF p. 2</x:v>
      </x:c>
      <x:c r="I143" s="9" t="str">
        <x:v>https://www.men.gov.ma/sites/default/files/statistique_2024-25%20VF%20%282%29.pdf</x:v>
      </x:c>
    </x:row>
    <x:row r="144" ht="24" hidden="0" customHeight="1">
      <x:c r="A144" s="2"/>
      <x:c r="B144" s="2"/>
      <x:c r="C144" s="2" t="str">
        <x:v>EDU17</x:v>
      </x:c>
      <x:c r="D144" s="9" t="str">
        <x:v>Internats, bénéficiaires du public</x:v>
      </x:c>
      <x:c r="E144" s="10" t="n">
        <x:v>173067</x:v>
      </x:c>
      <x:c r="F144" s="9" t="str">
        <x:v>élèves</x:v>
      </x:c>
      <x:c r="G144" s="9" t="str">
        <x:v>Année scolaire 2024/2025</x:v>
      </x:c>
      <x:c r="H144" s="9" t="str">
        <x:v>MEN_STATS ; PDF p. 2</x:v>
      </x:c>
      <x:c r="I144" s="9" t="str">
        <x:v>https://www.men.gov.ma/sites/default/files/statistique_2024-25%20VF%20%282%29.pdf</x:v>
      </x:c>
    </x:row>
    <x:row r="145" ht="24" hidden="0" customHeight="1">
      <x:c r="A145" s="2"/>
      <x:c r="B145" s="2"/>
      <x:c r="C145" s="2" t="str">
        <x:v>EDU18</x:v>
      </x:c>
      <x:c r="D145" s="9" t="str">
        <x:v>Dar Ettalib, bénéficiaires du public</x:v>
      </x:c>
      <x:c r="E145" s="10" t="n">
        <x:v>63713</x:v>
      </x:c>
      <x:c r="F145" s="9" t="str">
        <x:v>élèves</x:v>
      </x:c>
      <x:c r="G145" s="9" t="str">
        <x:v>Année scolaire 2024/2025</x:v>
      </x:c>
      <x:c r="H145" s="9" t="str">
        <x:v>MEN_STATS ; PDF p. 2</x:v>
      </x:c>
      <x:c r="I145" s="9" t="str">
        <x:v>https://www.men.gov.ma/sites/default/files/statistique_2024-25%20VF%20%282%29.pdf</x:v>
      </x:c>
    </x:row>
    <x:row r="146" ht="24" hidden="0" customHeight="1">
      <x:c r="A146" s="2"/>
      <x:c r="B146" s="2"/>
      <x:c r="C146" s="2" t="str">
        <x:v>EDU19</x:v>
      </x:c>
      <x:c r="D146" s="9" t="str">
        <x:v>Élèves du privé, primaire–collégial–qualifiant</x:v>
      </x:c>
      <x:c r="E146" s="10" t="n">
        <x:v>1247627</x:v>
      </x:c>
      <x:c r="F146" s="9" t="str">
        <x:v>élèves</x:v>
      </x:c>
      <x:c r="G146" s="9" t="str">
        <x:v>Année scolaire 2024/2025</x:v>
      </x:c>
      <x:c r="H146" s="9" t="str">
        <x:v>MEN_STATS ; PDF p. 2</x:v>
      </x:c>
      <x:c r="I146" s="9" t="str">
        <x:v>https://www.men.gov.ma/sites/default/files/statistique_2024-25%20VF%20%282%29.pdf</x:v>
      </x:c>
    </x:row>
    <x:row r="147" ht="24" hidden="0" customHeight="1">
      <x:c r="A147" s="2"/>
      <x:c r="B147" s="2"/>
      <x:c r="C147" s="2" t="str">
        <x:v>EDU20</x:v>
      </x:c>
      <x:c r="D147" s="9" t="str">
        <x:v>Enseignants du privé</x:v>
      </x:c>
      <x:c r="E147" s="10" t="n">
        <x:v>82669</x:v>
      </x:c>
      <x:c r="F147" s="9" t="str">
        <x:v>enseignants</x:v>
      </x:c>
      <x:c r="G147" s="9" t="str">
        <x:v>Année scolaire 2024/2025</x:v>
      </x:c>
      <x:c r="H147" s="9" t="str">
        <x:v>MEN_STATS ; PDF p. 2</x:v>
      </x:c>
      <x:c r="I147" s="9" t="str">
        <x:v>https://www.men.gov.ma/sites/default/files/statistique_2024-25%20VF%20%282%29.pdf</x:v>
      </x:c>
    </x:row>
    <x:row r="148" ht="15" hidden="0" customHeight="1">
      <x:c r="A148" s="2"/>
      <x:c r="B148" s="2"/>
      <x:c r="C148" s="2" t="str">
        <x:v>EDU21</x:v>
      </x:c>
      <x:c r="D148" s="9" t="str">
        <x:v>Nouvelles classes préscolaires prévues</x:v>
      </x:c>
      <x:c r="E148" s="10" t="n">
        <x:v>4800</x:v>
      </x:c>
      <x:c r="F148" s="9" t="str">
        <x:v>classes</x:v>
      </x:c>
      <x:c r="G148" s="9" t="str">
        <x:v>Programmation 2026/2027</x:v>
      </x:c>
      <x:c r="H148" s="9" t="str">
        <x:v>MEF_BC ; PDF p. 31</x:v>
      </x:c>
      <x:c r="I148" s="9" t="str">
        <x:v>https://www.finances.gov.ma/Publication/db/2026/BC2026-FR.pdf</x:v>
      </x:c>
    </x:row>
    <x:row r="149" ht="24" hidden="0" customHeight="1">
      <x:c r="A149" s="2"/>
      <x:c r="B149" s="2"/>
      <x:c r="C149" s="2" t="str">
        <x:v>FOR01</x:v>
      </x:c>
      <x:c r="D149" s="9" t="str">
        <x:v>Établissements de formation OFPPT</x:v>
      </x:c>
      <x:c r="E149" s="10" t="n">
        <x:v>513</x:v>
      </x:c>
      <x:c r="F149" s="9" t="str">
        <x:v>établissements</x:v>
      </x:c>
      <x:c r="G149" s="9" t="str">
        <x:v>Rentrée 2026/2027</x:v>
      </x:c>
      <x:c r="H149" s="9" t="str">
        <x:v>OFPPT_RENTREE ; Communiqué du 7 septembre 2026</x:v>
      </x:c>
      <x:c r="I149" s="9" t="str">
        <x:v>https://inc.ofppt.ma/fr/communiques-de-presse/rentree-de-formation-2026-2027-lofppt-consolide-son-dispositif-de-formation</x:v>
      </x:c>
    </x:row>
    <x:row r="150" ht="24" hidden="0" customHeight="1">
      <x:c r="A150" s="2"/>
      <x:c r="B150" s="2"/>
      <x:c r="C150" s="2" t="str">
        <x:v>FOR02</x:v>
      </x:c>
      <x:c r="D150" s="9" t="str">
        <x:v>Capacité totale annoncée OFPPT</x:v>
      </x:c>
      <x:c r="E150" s="10" t="n">
        <x:v>424000</x:v>
      </x:c>
      <x:c r="F150" s="9" t="str">
        <x:v>places</x:v>
      </x:c>
      <x:c r="G150" s="9" t="str">
        <x:v>Rentrée 2026/2027</x:v>
      </x:c>
      <x:c r="H150" s="9" t="str">
        <x:v>OFPPT_RENTREE ; Communiqué du 7 septembre 2026</x:v>
      </x:c>
      <x:c r="I150" s="9" t="str">
        <x:v>https://inc.ofppt.ma/fr/communiques-de-presse/rentree-de-formation-2026-2027-lofppt-consolide-son-dispositif-de-formation</x:v>
      </x:c>
    </x:row>
    <x:row r="151" ht="24" hidden="0" customHeight="1">
      <x:c r="A151" s="2"/>
      <x:c r="B151" s="2"/>
      <x:c r="C151" s="2" t="str">
        <x:v>FOR03</x:v>
      </x:c>
      <x:c r="D151" s="9" t="str">
        <x:v>Places en première année diplômante</x:v>
      </x:c>
      <x:c r="E151" s="10" t="n">
        <x:v>146637</x:v>
      </x:c>
      <x:c r="F151" s="9" t="str">
        <x:v>places</x:v>
      </x:c>
      <x:c r="G151" s="9" t="str">
        <x:v>Rentrée 2026/2027</x:v>
      </x:c>
      <x:c r="H151" s="9" t="str">
        <x:v>OFPPT_RENTREE ; Communiqué du 7 septembre 2026</x:v>
      </x:c>
      <x:c r="I151" s="9" t="str">
        <x:v>https://inc.ofppt.ma/fr/communiques-de-presse/rentree-de-formation-2026-2027-lofppt-consolide-son-dispositif-de-formation</x:v>
      </x:c>
    </x:row>
    <x:row r="152" ht="24" hidden="0" customHeight="1">
      <x:c r="A152" s="2"/>
      <x:c r="B152" s="2"/>
      <x:c r="C152" s="2" t="str">
        <x:v>FOR04</x:v>
      </x:c>
      <x:c r="D152" s="9" t="str">
        <x:v>Places en formation qualifiante</x:v>
      </x:c>
      <x:c r="E152" s="10" t="n">
        <x:v>121402</x:v>
      </x:c>
      <x:c r="F152" s="9" t="str">
        <x:v>places</x:v>
      </x:c>
      <x:c r="G152" s="9" t="str">
        <x:v>Rentrée 2026/2027</x:v>
      </x:c>
      <x:c r="H152" s="9" t="str">
        <x:v>OFPPT_RENTREE ; Communiqué du 7 septembre 2026</x:v>
      </x:c>
      <x:c r="I152" s="9" t="str">
        <x:v>https://inc.ofppt.ma/fr/communiques-de-presse/rentree-de-formation-2026-2027-lofppt-consolide-son-dispositif-de-formation</x:v>
      </x:c>
    </x:row>
    <x:row r="153" ht="24" hidden="0" customHeight="1">
      <x:c r="A153" s="2"/>
      <x:c r="B153" s="2"/>
      <x:c r="C153" s="2" t="str">
        <x:v>FOR05</x:v>
      </x:c>
      <x:c r="D153" s="9" t="str">
        <x:v>Centres d’orientation professionnelle</x:v>
      </x:c>
      <x:c r="E153" s="10" t="n">
        <x:v>75</x:v>
      </x:c>
      <x:c r="F153" s="9" t="str">
        <x:v>centres</x:v>
      </x:c>
      <x:c r="G153" s="9" t="str">
        <x:v>Rentrée 2026/2027</x:v>
      </x:c>
      <x:c r="H153" s="9" t="str">
        <x:v>OFPPT_RENTREE ; Communiqué du 7 septembre 2026</x:v>
      </x:c>
      <x:c r="I153" s="9" t="str">
        <x:v>https://inc.ofppt.ma/fr/communiques-de-presse/rentree-de-formation-2026-2027-lofppt-consolide-son-dispositif-de-formation</x:v>
      </x:c>
    </x:row>
    <x:row r="154" ht="24" hidden="0" customHeight="1">
      <x:c r="A154" s="2"/>
      <x:c r="B154" s="2"/>
      <x:c r="C154" s="2" t="str">
        <x:v>SAN01</x:v>
      </x:c>
      <x:c r="D154" s="9" t="str">
        <x:v>Lits existants du réseau hospitalier de la publication</x:v>
      </x:c>
      <x:c r="E154" s="10" t="n">
        <x:v>28184</x:v>
      </x:c>
      <x:c r="F154" s="9" t="str">
        <x:v>lits</x:v>
      </x:c>
      <x:c r="G154" s="9" t="str">
        <x:v>2024</x:v>
      </x:c>
      <x:c r="H154" s="9" t="str">
        <x:v>SANTE_2024 ; PDF p. 16, production hospitalière</x:v>
      </x:c>
      <x:c r="I154" s="9" t="str">
        <x:v>https://www.sante.gov.ma/Documents/2026/06/Sante%20en%20chiffre%202024%20VF.pdf</x:v>
      </x:c>
    </x:row>
    <x:row r="155" ht="24" hidden="0" customHeight="1">
      <x:c r="A155" s="2"/>
      <x:c r="B155" s="2"/>
      <x:c r="C155" s="2" t="str">
        <x:v>SAN02</x:v>
      </x:c>
      <x:c r="D155" s="9" t="str">
        <x:v>Lits fonctionnels du réseau hospitalier de la publication</x:v>
      </x:c>
      <x:c r="E155" s="10" t="n">
        <x:v>22873</x:v>
      </x:c>
      <x:c r="F155" s="9" t="str">
        <x:v>lits</x:v>
      </x:c>
      <x:c r="G155" s="9" t="str">
        <x:v>2024</x:v>
      </x:c>
      <x:c r="H155" s="9" t="str">
        <x:v>SANTE_2024 ; PDF p. 16, production hospitalière</x:v>
      </x:c>
      <x:c r="I155" s="9" t="str">
        <x:v>https://www.sante.gov.ma/Documents/2026/06/Sante%20en%20chiffre%202024%20VF.pdf</x:v>
      </x:c>
    </x:row>
    <x:row r="156" ht="24" hidden="0" customHeight="1">
      <x:c r="A156" s="2"/>
      <x:c r="B156" s="2"/>
      <x:c r="C156" s="2" t="str">
        <x:v>SAN03</x:v>
      </x:c>
      <x:c r="D156" s="9" t="str">
        <x:v>Admissions hospitalières</x:v>
      </x:c>
      <x:c r="E156" s="10" t="n">
        <x:v>1282301</x:v>
      </x:c>
      <x:c r="F156" s="9" t="str">
        <x:v>admissions/an</x:v>
      </x:c>
      <x:c r="G156" s="9" t="str">
        <x:v>2024</x:v>
      </x:c>
      <x:c r="H156" s="9" t="str">
        <x:v>SANTE_2024 ; PDF p. 16, production hospitalière</x:v>
      </x:c>
      <x:c r="I156" s="9" t="str">
        <x:v>https://www.sante.gov.ma/Documents/2026/06/Sante%20en%20chiffre%202024%20VF.pdf</x:v>
      </x:c>
    </x:row>
    <x:row r="157" ht="24" hidden="0" customHeight="1">
      <x:c r="A157" s="2"/>
      <x:c r="B157" s="2"/>
      <x:c r="C157" s="2" t="str">
        <x:v>SAN04</x:v>
      </x:c>
      <x:c r="D157" s="9" t="str">
        <x:v>Taux moyen d’occupation</x:v>
      </x:c>
      <x:c r="E157" s="10" t="n">
        <x:v>54.6</x:v>
      </x:c>
      <x:c r="F157" s="9" t="str">
        <x:v>%</x:v>
      </x:c>
      <x:c r="G157" s="9" t="str">
        <x:v>2024</x:v>
      </x:c>
      <x:c r="H157" s="9" t="str">
        <x:v>SANTE_2024 ; PDF p. 16, production hospitalière</x:v>
      </x:c>
      <x:c r="I157" s="9" t="str">
        <x:v>https://www.sante.gov.ma/Documents/2026/06/Sante%20en%20chiffre%202024%20VF.pdf</x:v>
      </x:c>
    </x:row>
    <x:row r="158" ht="24" hidden="0" customHeight="1">
      <x:c r="A158" s="2"/>
      <x:c r="B158" s="2"/>
      <x:c r="C158" s="2" t="str">
        <x:v>SAN05</x:v>
      </x:c>
      <x:c r="D158" s="9" t="str">
        <x:v>Durée moyenne de séjour</x:v>
      </x:c>
      <x:c r="E158" s="10" t="n">
        <x:v>3.2</x:v>
      </x:c>
      <x:c r="F158" s="9" t="str">
        <x:v>jours</x:v>
      </x:c>
      <x:c r="G158" s="9" t="str">
        <x:v>2024</x:v>
      </x:c>
      <x:c r="H158" s="9" t="str">
        <x:v>SANTE_2024 ; PDF p. 16, production hospitalière</x:v>
      </x:c>
      <x:c r="I158" s="9" t="str">
        <x:v>https://www.sante.gov.ma/Documents/2026/06/Sante%20en%20chiffre%202024%20VF.pdf</x:v>
      </x:c>
    </x:row>
    <x:row r="159" ht="24" hidden="0" customHeight="1">
      <x:c r="A159" s="2"/>
      <x:c r="B159" s="2"/>
      <x:c r="C159" s="2" t="str">
        <x:v>SAN06</x:v>
      </x:c>
      <x:c r="D159" s="9" t="str">
        <x:v>Naissances attendues</x:v>
      </x:c>
      <x:c r="E159" s="10" t="n">
        <x:v>540238</x:v>
      </x:c>
      <x:c r="F159" s="9" t="str">
        <x:v>naissances/an</x:v>
      </x:c>
      <x:c r="G159" s="9" t="str">
        <x:v>2024</x:v>
      </x:c>
      <x:c r="H159" s="9" t="str">
        <x:v>SANTE_2024 ; PDF p. 19, populations cibles</x:v>
      </x:c>
      <x:c r="I159" s="9" t="str">
        <x:v>https://www.sante.gov.ma/Documents/2026/06/Sante%20en%20chiffre%202024%20VF.pdf</x:v>
      </x:c>
    </x:row>
    <x:row r="160" ht="24" hidden="0" customHeight="1">
      <x:c r="A160" s="2"/>
      <x:c r="B160" s="2"/>
      <x:c r="C160" s="2" t="str">
        <x:v>SAN07</x:v>
      </x:c>
      <x:c r="D160" s="9" t="str">
        <x:v>Enfants de moins de cinq ans</x:v>
      </x:c>
      <x:c r="E160" s="10" t="n">
        <x:v>2800183</x:v>
      </x:c>
      <x:c r="F160" s="9" t="str">
        <x:v>enfants</x:v>
      </x:c>
      <x:c r="G160" s="9" t="str">
        <x:v>2024</x:v>
      </x:c>
      <x:c r="H160" s="9" t="str">
        <x:v>SANTE_2024 ; PDF p. 19, populations cibles</x:v>
      </x:c>
      <x:c r="I160" s="9" t="str">
        <x:v>https://www.sante.gov.ma/Documents/2026/06/Sante%20en%20chiffre%202024%20VF.pdf</x:v>
      </x:c>
    </x:row>
    <x:row r="161" ht="24" hidden="0" customHeight="1">
      <x:c r="A161" s="2"/>
      <x:c r="B161" s="2"/>
      <x:c r="C161" s="2" t="str">
        <x:v>SAN08</x:v>
      </x:c>
      <x:c r="D161" s="9" t="str">
        <x:v>Femmes de 15 à 49 ans</x:v>
      </x:c>
      <x:c r="E161" s="10" t="n">
        <x:v>9138034</x:v>
      </x:c>
      <x:c r="F161" s="9" t="str">
        <x:v>personnes</x:v>
      </x:c>
      <x:c r="G161" s="9" t="str">
        <x:v>2024</x:v>
      </x:c>
      <x:c r="H161" s="9" t="str">
        <x:v>SANTE_2024 ; PDF p. 19, populations cibles</x:v>
      </x:c>
      <x:c r="I161" s="9" t="str">
        <x:v>https://www.sante.gov.ma/Documents/2026/06/Sante%20en%20chiffre%202024%20VF.pdf</x:v>
      </x:c>
    </x:row>
    <x:row r="162" ht="24" hidden="0" customHeight="1">
      <x:c r="A162" s="2"/>
      <x:c r="B162" s="2"/>
      <x:c r="C162" s="2" t="str">
        <x:v>SAN09</x:v>
      </x:c>
      <x:c r="D162" s="9" t="str">
        <x:v>Cabinets médicaux privés</x:v>
      </x:c>
      <x:c r="E162" s="10" t="n">
        <x:v>14524</x:v>
      </x:c>
      <x:c r="F162" s="9" t="str">
        <x:v>cabinets</x:v>
      </x:c>
      <x:c r="G162" s="9" t="str">
        <x:v>2024</x:v>
      </x:c>
      <x:c r="H162" s="9" t="str">
        <x:v>SANTE_2024 ; PDF p. 23, infrastructure privée</x:v>
      </x:c>
      <x:c r="I162" s="9" t="str">
        <x:v>https://www.sante.gov.ma/Documents/2026/06/Sante%20en%20chiffre%202024%20VF.pdf</x:v>
      </x:c>
    </x:row>
    <x:row r="163" ht="24" hidden="0" customHeight="1">
      <x:c r="A163" s="2"/>
      <x:c r="B163" s="2"/>
      <x:c r="C163" s="2" t="str">
        <x:v>SAN10</x:v>
      </x:c>
      <x:c r="D163" s="9" t="str">
        <x:v>Cabinets dentaires privés</x:v>
      </x:c>
      <x:c r="E163" s="10" t="n">
        <x:v>6183</x:v>
      </x:c>
      <x:c r="F163" s="9" t="str">
        <x:v>cabinets</x:v>
      </x:c>
      <x:c r="G163" s="9" t="str">
        <x:v>2024</x:v>
      </x:c>
      <x:c r="H163" s="9" t="str">
        <x:v>SANTE_2024 ; PDF p. 23, infrastructure privée</x:v>
      </x:c>
      <x:c r="I163" s="9" t="str">
        <x:v>https://www.sante.gov.ma/Documents/2026/06/Sante%20en%20chiffre%202024%20VF.pdf</x:v>
      </x:c>
    </x:row>
    <x:row r="164" ht="24" hidden="0" customHeight="1">
      <x:c r="A164" s="2"/>
      <x:c r="B164" s="2"/>
      <x:c r="C164" s="2" t="str">
        <x:v>SAN11</x:v>
      </x:c>
      <x:c r="D164" s="9" t="str">
        <x:v>Officines de pharmacie</x:v>
      </x:c>
      <x:c r="E164" s="10" t="n">
        <x:v>10319</x:v>
      </x:c>
      <x:c r="F164" s="9" t="str">
        <x:v>officines</x:v>
      </x:c>
      <x:c r="G164" s="9" t="str">
        <x:v>2024</x:v>
      </x:c>
      <x:c r="H164" s="9" t="str">
        <x:v>SANTE_2024 ; PDF p. 23, infrastructure privée</x:v>
      </x:c>
      <x:c r="I164" s="9" t="str">
        <x:v>https://www.sante.gov.ma/Documents/2026/06/Sante%20en%20chiffre%202024%20VF.pdf</x:v>
      </x:c>
    </x:row>
    <x:row r="165" ht="24" hidden="0" customHeight="1">
      <x:c r="A165" s="2"/>
      <x:c r="B165" s="2"/>
      <x:c r="C165" s="2" t="str">
        <x:v>SCO01</x:v>
      </x:c>
      <x:c r="D165" s="9" t="str">
        <x:v>Dépense totale de santé</x:v>
      </x:c>
      <x:c r="E165" s="10" t="n">
        <x:v>81700</x:v>
      </x:c>
      <x:c r="F165" s="9" t="str">
        <x:v>MDH</x:v>
      </x:c>
      <x:c r="G165" s="9" t="str">
        <x:v>2022</x:v>
      </x:c>
      <x:c r="H165" s="9" t="str">
        <x:v>SANTE_COMPTES ; PDF p. 16 et 49</x:v>
      </x:c>
      <x:c r="I165" s="9" t="str">
        <x:v>https://www.sante.gov.ma/Publications/Etudes_enquete/Documents/2025/Comptes%20Nationaux%20de%20la%20Sant%C3%A9%20-2022.pdf</x:v>
      </x:c>
    </x:row>
    <x:row r="166" ht="24" hidden="0" customHeight="1">
      <x:c r="A166" s="2"/>
      <x:c r="B166" s="2"/>
      <x:c r="C166" s="2" t="str">
        <x:v>SCO02</x:v>
      </x:c>
      <x:c r="D166" s="9" t="str">
        <x:v>Dépense courante de santé</x:v>
      </x:c>
      <x:c r="E166" s="10" t="n">
        <x:v>76600</x:v>
      </x:c>
      <x:c r="F166" s="9" t="str">
        <x:v>MDH</x:v>
      </x:c>
      <x:c r="G166" s="9" t="str">
        <x:v>2022</x:v>
      </x:c>
      <x:c r="H166" s="9" t="str">
        <x:v>SANTE_COMPTES ; PDF p. 16 et 49</x:v>
      </x:c>
      <x:c r="I166" s="9" t="str">
        <x:v>https://www.sante.gov.ma/Publications/Etudes_enquete/Documents/2025/Comptes%20Nationaux%20de%20la%20Sant%C3%A9%20-2022.pdf</x:v>
      </x:c>
    </x:row>
    <x:row r="167" ht="24" hidden="0" customHeight="1">
      <x:c r="A167" s="2"/>
      <x:c r="B167" s="2"/>
      <x:c r="C167" s="2" t="str">
        <x:v>SCO03</x:v>
      </x:c>
      <x:c r="D167" s="9" t="str">
        <x:v>Dépense de santé par habitant</x:v>
      </x:c>
      <x:c r="E167" s="10" t="n">
        <x:v>2227</x:v>
      </x:c>
      <x:c r="F167" s="9" t="str">
        <x:v>DH/habitant/an</x:v>
      </x:c>
      <x:c r="G167" s="9" t="str">
        <x:v>2022</x:v>
      </x:c>
      <x:c r="H167" s="9" t="str">
        <x:v>SANTE_COMPTES ; PDF p. 16 et 49</x:v>
      </x:c>
      <x:c r="I167" s="9" t="str">
        <x:v>https://www.sante.gov.ma/Publications/Etudes_enquete/Documents/2025/Comptes%20Nationaux%20de%20la%20Sant%C3%A9%20-2022.pdf</x:v>
      </x:c>
    </x:row>
    <x:row r="168" ht="24" hidden="0" customHeight="1">
      <x:c r="A168" s="2"/>
      <x:c r="B168" s="2"/>
      <x:c r="C168" s="2" t="str">
        <x:v>SCO04</x:v>
      </x:c>
      <x:c r="D168" s="9" t="str">
        <x:v>Paiements directs des ménages dans le financement</x:v>
      </x:c>
      <x:c r="E168" s="10" t="n">
        <x:v>38</x:v>
      </x:c>
      <x:c r="F168" s="9" t="str">
        <x:v>%</x:v>
      </x:c>
      <x:c r="G168" s="9" t="str">
        <x:v>2022</x:v>
      </x:c>
      <x:c r="H168" s="9" t="str">
        <x:v>SANTE_COMPTES ; PDF p. 16 et 49</x:v>
      </x:c>
      <x:c r="I168" s="9" t="str">
        <x:v>https://www.sante.gov.ma/Publications/Etudes_enquete/Documents/2025/Comptes%20Nationaux%20de%20la%20Sant%C3%A9%20-2022.pdf</x:v>
      </x:c>
    </x:row>
    <x:row r="169" ht="24" hidden="0" customHeight="1">
      <x:c r="A169" s="2"/>
      <x:c r="B169" s="2"/>
      <x:c r="C169" s="2" t="str">
        <x:v>SCO05</x:v>
      </x:c>
      <x:c r="D169" s="9" t="str">
        <x:v>Assurance maladie dans le financement</x:v>
      </x:c>
      <x:c r="E169" s="10" t="n">
        <x:v>31</x:v>
      </x:c>
      <x:c r="F169" s="9" t="str">
        <x:v>%</x:v>
      </x:c>
      <x:c r="G169" s="9" t="str">
        <x:v>2022</x:v>
      </x:c>
      <x:c r="H169" s="9" t="str">
        <x:v>SANTE_COMPTES ; PDF p. 16 et 49</x:v>
      </x:c>
      <x:c r="I169" s="9" t="str">
        <x:v>https://www.sante.gov.ma/Publications/Etudes_enquete/Documents/2025/Comptes%20Nationaux%20de%20la%20Sant%C3%A9%20-2022.pdf</x:v>
      </x:c>
    </x:row>
    <x:row r="170" ht="24" hidden="0" customHeight="1">
      <x:c r="A170" s="2"/>
      <x:c r="B170" s="2"/>
      <x:c r="C170" s="2" t="str">
        <x:v>SCO06</x:v>
      </x:c>
      <x:c r="D170" s="9" t="str">
        <x:v>Ressources fiscales dans le financement</x:v>
      </x:c>
      <x:c r="E170" s="10" t="n">
        <x:v>30.3</x:v>
      </x:c>
      <x:c r="F170" s="9" t="str">
        <x:v>%</x:v>
      </x:c>
      <x:c r="G170" s="9" t="str">
        <x:v>2022</x:v>
      </x:c>
      <x:c r="H170" s="9" t="str">
        <x:v>SANTE_COMPTES ; PDF p. 16 et 49</x:v>
      </x:c>
      <x:c r="I170" s="9" t="str">
        <x:v>https://www.sante.gov.ma/Publications/Etudes_enquete/Documents/2025/Comptes%20Nationaux%20de%20la%20Sant%C3%A9%20-2022.pdf</x:v>
      </x:c>
    </x:row>
    <x:row r="171" ht="15" hidden="0" customHeight="1">
      <x:c r="A171" s="2"/>
      <x:c r="B171" s="2"/>
      <x:c r="C171" s="2" t="str">
        <x:v>SAN12</x:v>
      </x:c>
      <x:c r="D171" s="9" t="str">
        <x:v>Réhabilitation ESSP, première phase</x:v>
      </x:c>
      <x:c r="E171" s="10" t="n">
        <x:v>1400</x:v>
      </x:c>
      <x:c r="F171" s="9" t="str">
        <x:v>établissements</x:v>
      </x:c>
      <x:c r="G171" s="9" t="str">
        <x:v>LF 2026, opérations poursuivies</x:v>
      </x:c>
      <x:c r="H171" s="9" t="str">
        <x:v>MEF_BC ; PDF p. 31</x:v>
      </x:c>
      <x:c r="I171" s="9" t="str">
        <x:v>https://www.finances.gov.ma/Publication/db/2026/BC2026-FR.pdf</x:v>
      </x:c>
    </x:row>
    <x:row r="172" ht="15" hidden="0" customHeight="1">
      <x:c r="A172" s="2"/>
      <x:c r="B172" s="2"/>
      <x:c r="C172" s="2" t="str">
        <x:v>SAN13</x:v>
      </x:c>
      <x:c r="D172" s="9" t="str">
        <x:v>Réhabilitation ESSP, seconde phase</x:v>
      </x:c>
      <x:c r="E172" s="10" t="n">
        <x:v>1600</x:v>
      </x:c>
      <x:c r="F172" s="9" t="str">
        <x:v>établissements</x:v>
      </x:c>
      <x:c r="G172" s="9" t="str">
        <x:v>LF 2026, opérations poursuivies</x:v>
      </x:c>
      <x:c r="H172" s="9" t="str">
        <x:v>MEF_BC ; PDF p. 31</x:v>
      </x:c>
      <x:c r="I172" s="9" t="str">
        <x:v>https://www.finances.gov.ma/Publication/db/2026/BC2026-FR.pdf</x:v>
      </x:c>
    </x:row>
    <x:row r="173" ht="15" hidden="0" customHeight="1">
      <x:c r="A173" s="2"/>
      <x:c r="B173" s="2"/>
      <x:c r="C173" s="2" t="str">
        <x:v>SAN14</x:v>
      </x:c>
      <x:c r="D173" s="9" t="str">
        <x:v>Réhabilitation d’hôpitaux annoncée</x:v>
      </x:c>
      <x:c r="E173" s="10" t="n">
        <x:v>90</x:v>
      </x:c>
      <x:c r="F173" s="9" t="str">
        <x:v>hôpitaux</x:v>
      </x:c>
      <x:c r="G173" s="9" t="str">
        <x:v>LF 2026, opérations poursuivies</x:v>
      </x:c>
      <x:c r="H173" s="9" t="str">
        <x:v>MEF_BC ; PDF p. 31</x:v>
      </x:c>
      <x:c r="I173" s="9" t="str">
        <x:v>https://www.finances.gov.ma/Publication/db/2026/BC2026-FR.pdf</x:v>
      </x:c>
    </x:row>
    <x:row r="174" ht="15" hidden="0" customHeight="1">
      <x:c r="A174" s="2"/>
      <x:c r="B174" s="2"/>
      <x:c r="C174" s="2" t="str">
        <x:v>SAN15</x:v>
      </x:c>
      <x:c r="D174" s="9" t="str">
        <x:v>Créations de postes santé</x:v>
      </x:c>
      <x:c r="E174" s="10" t="n">
        <x:v>8000</x:v>
      </x:c>
      <x:c r="F174" s="9" t="str">
        <x:v>postes</x:v>
      </x:c>
      <x:c r="G174" s="9" t="str">
        <x:v>LF 2026, opérations poursuivies</x:v>
      </x:c>
      <x:c r="H174" s="9" t="str">
        <x:v>MEF_BC ; PDF p. 31</x:v>
      </x:c>
      <x:c r="I174" s="9" t="str">
        <x:v>https://www.finances.gov.ma/Publication/db/2026/BC2026-FR.pdf</x:v>
      </x:c>
    </x:row>
    <x:row r="175" ht="24" hidden="0" customHeight="1">
      <x:c r="A175" s="2"/>
      <x:c r="B175" s="2"/>
      <x:c r="C175" s="2" t="str">
        <x:v>LOG01</x:v>
      </x:c>
      <x:c r="D175" s="9" t="str">
        <x:v>Parc de logements urbains</x:v>
      </x:c>
      <x:c r="E175" s="10" t="n">
        <x:v>8340000</x:v>
      </x:c>
      <x:c r="F175" s="9" t="str">
        <x:v>logements</x:v>
      </x:c>
      <x:c r="G175" s="9" t="str">
        <x:v>RGPH 2024 ; publication décembre 2025</x:v>
      </x:c>
      <x:c r="H175" s="9" t="str">
        <x:v>HCP_LOGEMENT ; Page web, résultats principaux</x:v>
      </x:c>
      <x:c r="I175" s="9" t="str">
        <x:v>https://www.hcp.ma/Parc-logement-urbain-au-Maroc-selon-les-resultats-du-recensement-general-de-la-population-et-de-l-habitat-de-2024_a4227.html</x:v>
      </x:c>
    </x:row>
    <x:row r="176" ht="24" hidden="0" customHeight="1">
      <x:c r="A176" s="2"/>
      <x:c r="B176" s="2"/>
      <x:c r="C176" s="2" t="str">
        <x:v>LOG02</x:v>
      </x:c>
      <x:c r="D176" s="9" t="str">
        <x:v>Logements urbains vacants</x:v>
      </x:c>
      <x:c r="E176" s="10" t="n">
        <x:v>1100000</x:v>
      </x:c>
      <x:c r="F176" s="9" t="str">
        <x:v>logements</x:v>
      </x:c>
      <x:c r="G176" s="9" t="str">
        <x:v>RGPH 2024 ; publication décembre 2025</x:v>
      </x:c>
      <x:c r="H176" s="9" t="str">
        <x:v>HCP_LOGEMENT ; Page web, résultats principaux</x:v>
      </x:c>
      <x:c r="I176" s="9" t="str">
        <x:v>https://www.hcp.ma/Parc-logement-urbain-au-Maroc-selon-les-resultats-du-recensement-general-de-la-population-et-de-l-habitat-de-2024_a4227.html</x:v>
      </x:c>
    </x:row>
    <x:row r="177" ht="24" hidden="0" customHeight="1">
      <x:c r="A177" s="2"/>
      <x:c r="B177" s="2"/>
      <x:c r="C177" s="2" t="str">
        <x:v>LOG03</x:v>
      </x:c>
      <x:c r="D177" s="9" t="str">
        <x:v>Logements secondaires ou saisonniers urbains</x:v>
      </x:c>
      <x:c r="E177" s="10" t="n">
        <x:v>1300000</x:v>
      </x:c>
      <x:c r="F177" s="9" t="str">
        <x:v>logements</x:v>
      </x:c>
      <x:c r="G177" s="9" t="str">
        <x:v>RGPH 2024 ; publication décembre 2025</x:v>
      </x:c>
      <x:c r="H177" s="9" t="str">
        <x:v>HCP_LOGEMENT ; Page web, résultats principaux</x:v>
      </x:c>
      <x:c r="I177" s="9" t="str">
        <x:v>https://www.hcp.ma/Parc-logement-urbain-au-Maroc-selon-les-resultats-du-recensement-general-de-la-population-et-de-l-habitat-de-2024_a4227.html</x:v>
      </x:c>
    </x:row>
    <x:row r="178" ht="24" hidden="0" customHeight="1">
      <x:c r="A178" s="2"/>
      <x:c r="B178" s="2"/>
      <x:c r="C178" s="2" t="str">
        <x:v>LOG04</x:v>
      </x:c>
      <x:c r="D178" s="9" t="str">
        <x:v>Déficit quantitatif de logements</x:v>
      </x:c>
      <x:c r="E178" s="10" t="n">
        <x:v>334000</x:v>
      </x:c>
      <x:c r="F178" s="9" t="str">
        <x:v>logements</x:v>
      </x:c>
      <x:c r="G178" s="9" t="str">
        <x:v>RGPH 2024 ; publication décembre 2025</x:v>
      </x:c>
      <x:c r="H178" s="9" t="str">
        <x:v>HCP_LOGEMENT ; Page web, résultats principaux</x:v>
      </x:c>
      <x:c r="I178" s="9" t="str">
        <x:v>https://www.hcp.ma/Parc-logement-urbain-au-Maroc-selon-les-resultats-du-recensement-general-de-la-population-et-de-l-habitat-de-2024_a4227.html</x:v>
      </x:c>
    </x:row>
    <x:row r="179" ht="24" hidden="0" customHeight="1">
      <x:c r="A179" s="2"/>
      <x:c r="B179" s="2"/>
      <x:c r="C179" s="2" t="str">
        <x:v>LOG05</x:v>
      </x:c>
      <x:c r="D179" s="9" t="str">
        <x:v>Bénéficiaires d’aide directe au logement</x:v>
      </x:c>
      <x:c r="E179" s="10" t="n">
        <x:v>101521</x:v>
      </x:c>
      <x:c r="F179" s="9" t="str">
        <x:v>bénéficiaires</x:v>
      </x:c>
      <x:c r="G179" s="9" t="str">
        <x:v>Cumul au 7 mai 2026</x:v>
      </x:c>
      <x:c r="H179" s="9" t="str">
        <x:v>HABITAT_2026 ; Déclaration gouvernementale, 13 mai 2026</x:v>
      </x:c>
      <x:c r="I179" s="9" t="str">
        <x:v>https://www.maroc.ma/fr/actualites/aide-directe-au-logement-plus-de-101000-beneficiaires-au-7-mai-courant</x:v>
      </x:c>
    </x:row>
    <x:row r="180" ht="24" hidden="0" customHeight="1">
      <x:c r="A180" s="2"/>
      <x:c r="B180" s="2"/>
      <x:c r="C180" s="2" t="str">
        <x:v>LOG06</x:v>
      </x:c>
      <x:c r="D180" s="9" t="str">
        <x:v>Personnes éligibles recensées</x:v>
      </x:c>
      <x:c r="E180" s="10" t="n">
        <x:v>193000</x:v>
      </x:c>
      <x:c r="F180" s="9" t="str">
        <x:v>personnes</x:v>
      </x:c>
      <x:c r="G180" s="9" t="str">
        <x:v>Cumul au 7 mai 2026</x:v>
      </x:c>
      <x:c r="H180" s="9" t="str">
        <x:v>HABITAT_2026 ; Déclaration gouvernementale, 13 mai 2026</x:v>
      </x:c>
      <x:c r="I180" s="9" t="str">
        <x:v>https://www.maroc.ma/fr/actualites/aide-directe-au-logement-plus-de-101000-beneficiaires-au-7-mai-courant</x:v>
      </x:c>
    </x:row>
    <x:row r="181" ht="24" hidden="0" customHeight="1">
      <x:c r="A181" s="2"/>
      <x:c r="B181" s="2"/>
      <x:c r="C181" s="2" t="str">
        <x:v>LOG07</x:v>
      </x:c>
      <x:c r="D181" s="9" t="str">
        <x:v>Contribution de l’État, arrondie</x:v>
      </x:c>
      <x:c r="E181" s="10" t="n">
        <x:v>8000</x:v>
      </x:c>
      <x:c r="F181" s="9" t="str">
        <x:v>MDH cumulés</x:v>
      </x:c>
      <x:c r="G181" s="9" t="str">
        <x:v>Cumul au 7 mai 2026</x:v>
      </x:c>
      <x:c r="H181" s="9" t="str">
        <x:v>HABITAT_2026 ; Déclaration gouvernementale, 13 mai 2026</x:v>
      </x:c>
      <x:c r="I181" s="9" t="str">
        <x:v>https://www.maroc.ma/fr/actualites/aide-directe-au-logement-plus-de-101000-beneficiaires-au-7-mai-courant</x:v>
      </x:c>
    </x:row>
    <x:row r="182" ht="15" hidden="0" customHeight="1">
      <x:c r="A182" s="2"/>
      <x:c r="B182" s="2"/>
      <x:c r="C182" s="2" t="str">
        <x:v>ENE01</x:v>
      </x:c>
      <x:c r="D182" s="9" t="str">
        <x:v>Puissance électrique installée</x:v>
      </x:c>
      <x:c r="E182" s="10" t="n">
        <x:v>12314</x:v>
      </x:c>
      <x:c r="F182" s="9" t="str">
        <x:v>MW</x:v>
      </x:c>
      <x:c r="G182" s="9" t="str">
        <x:v>2025 ; bilan publié le 27 juillet 2026</x:v>
      </x:c>
      <x:c r="H182" s="9" t="str">
        <x:v>MEF_ONEE ; Page web, bilan 2025</x:v>
      </x:c>
      <x:c r="I182" s="9" t="str">
        <x:v>https://www.finances.gov.ma/fr/pages/detail-actualite.aspx?fiche=7790</x:v>
      </x:c>
    </x:row>
    <x:row r="183" ht="15" hidden="0" customHeight="1">
      <x:c r="A183" s="2"/>
      <x:c r="B183" s="2"/>
      <x:c r="C183" s="2" t="str">
        <x:v>ENE02</x:v>
      </x:c>
      <x:c r="D183" s="9" t="str">
        <x:v>Part renouvelable de la capacité électrique</x:v>
      </x:c>
      <x:c r="E183" s="10" t="n">
        <x:v>46.1</x:v>
      </x:c>
      <x:c r="F183" s="9" t="str">
        <x:v>%</x:v>
      </x:c>
      <x:c r="G183" s="9" t="str">
        <x:v>2025 ; bilan publié le 27 juillet 2026</x:v>
      </x:c>
      <x:c r="H183" s="9" t="str">
        <x:v>MEF_ONEE ; Page web, bilan 2025</x:v>
      </x:c>
      <x:c r="I183" s="9" t="str">
        <x:v>https://www.finances.gov.ma/fr/pages/detail-actualite.aspx?fiche=7790</x:v>
      </x:c>
    </x:row>
    <x:row r="184" ht="15" hidden="0" customHeight="1">
      <x:c r="A184" s="2"/>
      <x:c r="B184" s="2"/>
      <x:c r="C184" s="2" t="str">
        <x:v>ENE03</x:v>
      </x:c>
      <x:c r="D184" s="9" t="str">
        <x:v>Demande électrique annuelle</x:v>
      </x:c>
      <x:c r="E184" s="10" t="n">
        <x:v>49</x:v>
      </x:c>
      <x:c r="F184" s="9" t="str">
        <x:v>TWh</x:v>
      </x:c>
      <x:c r="G184" s="9" t="str">
        <x:v>2025 ; bilan publié le 27 juillet 2026</x:v>
      </x:c>
      <x:c r="H184" s="9" t="str">
        <x:v>MEF_ONEE ; Page web, bilan 2025</x:v>
      </x:c>
      <x:c r="I184" s="9" t="str">
        <x:v>https://www.finances.gov.ma/fr/pages/detail-actualite.aspx?fiche=7790</x:v>
      </x:c>
    </x:row>
    <x:row r="185" ht="15" hidden="0" customHeight="1">
      <x:c r="A185" s="2"/>
      <x:c r="B185" s="2"/>
      <x:c r="C185" s="2" t="str">
        <x:v>ENE04</x:v>
      </x:c>
      <x:c r="D185" s="9" t="str">
        <x:v>Investissement ONEE réalisé en électricité</x:v>
      </x:c>
      <x:c r="E185" s="10" t="n">
        <x:v>4600</x:v>
      </x:c>
      <x:c r="F185" s="9" t="str">
        <x:v>MDH</x:v>
      </x:c>
      <x:c r="G185" s="9" t="str">
        <x:v>2025 ; bilan publié le 27 juillet 2026</x:v>
      </x:c>
      <x:c r="H185" s="9" t="str">
        <x:v>MEF_ONEE ; Page web, bilan 2025</x:v>
      </x:c>
      <x:c r="I185" s="9" t="str">
        <x:v>https://www.finances.gov.ma/fr/pages/detail-actualite.aspx?fiche=7790</x:v>
      </x:c>
    </x:row>
    <x:row r="186" ht="15" hidden="0" customHeight="1">
      <x:c r="A186" s="2"/>
      <x:c r="B186" s="2"/>
      <x:c r="C186" s="2" t="str">
        <x:v>EAU01</x:v>
      </x:c>
      <x:c r="D186" s="9" t="str">
        <x:v>Investissement ONEE réalisé en eau potable</x:v>
      </x:c>
      <x:c r="E186" s="10" t="n">
        <x:v>2700</x:v>
      </x:c>
      <x:c r="F186" s="9" t="str">
        <x:v>MDH</x:v>
      </x:c>
      <x:c r="G186" s="9" t="str">
        <x:v>2025 ; bilan publié le 27 juillet 2026</x:v>
      </x:c>
      <x:c r="H186" s="9" t="str">
        <x:v>MEF_ONEE ; Page web, bilan 2025</x:v>
      </x:c>
      <x:c r="I186" s="9" t="str">
        <x:v>https://www.finances.gov.ma/fr/pages/detail-actualite.aspx?fiche=7790</x:v>
      </x:c>
    </x:row>
    <x:row r="187" ht="15" hidden="0" customHeight="1">
      <x:c r="A187" s="2"/>
      <x:c r="B187" s="2"/>
      <x:c r="C187" s="2" t="str">
        <x:v>EAU02</x:v>
      </x:c>
      <x:c r="D187" s="9" t="str">
        <x:v>Production d’eau potable ONEE</x:v>
      </x:c>
      <x:c r="E187" s="10" t="n">
        <x:v>1417</x:v>
      </x:c>
      <x:c r="F187" s="9" t="str">
        <x:v>millions m3/an</x:v>
      </x:c>
      <x:c r="G187" s="9" t="str">
        <x:v>2025 ; bilan publié le 27 juillet 2026</x:v>
      </x:c>
      <x:c r="H187" s="9" t="str">
        <x:v>MEF_ONEE ; Page web, bilan 2025</x:v>
      </x:c>
      <x:c r="I187" s="9" t="str">
        <x:v>https://www.finances.gov.ma/fr/pages/detail-actualite.aspx?fiche=7790</x:v>
      </x:c>
    </x:row>
    <x:row r="188" ht="15" hidden="0" customHeight="1">
      <x:c r="A188" s="2"/>
      <x:c r="B188" s="2"/>
      <x:c r="C188" s="2" t="str">
        <x:v>EAU03</x:v>
      </x:c>
      <x:c r="D188" s="9" t="str">
        <x:v>Production ONEE par dessalement</x:v>
      </x:c>
      <x:c r="E188" s="10" t="n">
        <x:v>72.5</x:v>
      </x:c>
      <x:c r="F188" s="9" t="str">
        <x:v>millions m3/an</x:v>
      </x:c>
      <x:c r="G188" s="9" t="str">
        <x:v>2025 ; bilan publié le 27 juillet 2026</x:v>
      </x:c>
      <x:c r="H188" s="9" t="str">
        <x:v>MEF_ONEE ; Page web, bilan 2025</x:v>
      </x:c>
      <x:c r="I188" s="9" t="str">
        <x:v>https://www.finances.gov.ma/fr/pages/detail-actualite.aspx?fiche=7790</x:v>
      </x:c>
    </x:row>
    <x:row r="189" ht="24" hidden="0" customHeight="1">
      <x:c r="A189" s="2"/>
      <x:c r="B189" s="2"/>
      <x:c r="C189" s="2" t="str">
        <x:v>EAU04</x:v>
      </x:c>
      <x:c r="D189" s="9" t="str">
        <x:v>Capacité des stations de dessalement développées par ONEE</x:v>
      </x:c>
      <x:c r="E189" s="10" t="n">
        <x:v>85.3</x:v>
      </x:c>
      <x:c r="F189" s="9" t="str">
        <x:v>millions m3/an</x:v>
      </x:c>
      <x:c r="G189" s="9" t="str">
        <x:v>2025 ; bilan publié le 27 juillet 2026</x:v>
      </x:c>
      <x:c r="H189" s="9" t="str">
        <x:v>MEF_ONEE ; Page web, bilan 2025</x:v>
      </x:c>
      <x:c r="I189" s="9" t="str">
        <x:v>https://www.finances.gov.ma/fr/pages/detail-actualite.aspx?fiche=7790</x:v>
      </x:c>
    </x:row>
    <x:row r="190" ht="15" hidden="0" customHeight="1">
      <x:c r="A190" s="2"/>
      <x:c r="B190" s="2"/>
      <x:c r="C190" s="2" t="str">
        <x:v>EAU05</x:v>
      </x:c>
      <x:c r="D190" s="9" t="str">
        <x:v>Stations de dessalement développées par ONEE</x:v>
      </x:c>
      <x:c r="E190" s="10" t="n">
        <x:v>13</x:v>
      </x:c>
      <x:c r="F190" s="9" t="str">
        <x:v>stations</x:v>
      </x:c>
      <x:c r="G190" s="9" t="str">
        <x:v>2025 ; bilan publié le 27 juillet 2026</x:v>
      </x:c>
      <x:c r="H190" s="9" t="str">
        <x:v>MEF_ONEE ; Page web, bilan 2025</x:v>
      </x:c>
      <x:c r="I190" s="9" t="str">
        <x:v>https://www.finances.gov.ma/fr/pages/detail-actualite.aspx?fiche=7790</x:v>
      </x:c>
    </x:row>
    <x:row r="191" ht="15" hidden="0" customHeight="1">
      <x:c r="A191" s="2"/>
      <x:c r="B191" s="2"/>
      <x:c r="C191" s="2" t="str">
        <x:v>EAU06</x:v>
      </x:c>
      <x:c r="D191" s="9" t="str">
        <x:v>Accès à l’eau potable en milieu rural</x:v>
      </x:c>
      <x:c r="E191" s="10" t="n">
        <x:v>98.9</x:v>
      </x:c>
      <x:c r="F191" s="9" t="str">
        <x:v>%</x:v>
      </x:c>
      <x:c r="G191" s="9" t="str">
        <x:v>2025 ; bilan publié le 27 juillet 2026</x:v>
      </x:c>
      <x:c r="H191" s="9" t="str">
        <x:v>MEF_ONEE ; Page web, bilan 2025</x:v>
      </x:c>
      <x:c r="I191" s="9" t="str">
        <x:v>https://www.finances.gov.ma/fr/pages/detail-actualite.aspx?fiche=7790</x:v>
      </x:c>
    </x:row>
    <x:row r="192" ht="24" hidden="0" customHeight="1">
      <x:c r="A192" s="2"/>
      <x:c r="B192" s="2"/>
      <x:c r="C192" s="2" t="str">
        <x:v>ENE05</x:v>
      </x:c>
      <x:c r="D192" s="9" t="str">
        <x:v>Plan électrique, enveloppe quinquennale</x:v>
      </x:c>
      <x:c r="E192" s="10" t="n">
        <x:v>177000</x:v>
      </x:c>
      <x:c r="F192" s="9" t="str">
        <x:v>MDH</x:v>
      </x:c>
      <x:c r="G192" s="9" t="str">
        <x:v>Plan d’équipement 2026–2030</x:v>
      </x:c>
      <x:c r="H192" s="9" t="str">
        <x:v>MEF_ONEE ; Page web, plan approuvé le 27 juillet 2026</x:v>
      </x:c>
      <x:c r="I192" s="9" t="str">
        <x:v>https://www.finances.gov.ma/fr/pages/detail-actualite.aspx?fiche=7790</x:v>
      </x:c>
    </x:row>
    <x:row r="193" ht="24" hidden="0" customHeight="1">
      <x:c r="A193" s="2"/>
      <x:c r="B193" s="2"/>
      <x:c r="C193" s="2" t="str">
        <x:v>EAU07</x:v>
      </x:c>
      <x:c r="D193" s="9" t="str">
        <x:v>Plan eau potable, enveloppe quinquennale</x:v>
      </x:c>
      <x:c r="E193" s="10" t="n">
        <x:v>42100</x:v>
      </x:c>
      <x:c r="F193" s="9" t="str">
        <x:v>MDH</x:v>
      </x:c>
      <x:c r="G193" s="9" t="str">
        <x:v>Plan d’équipement 2026–2030</x:v>
      </x:c>
      <x:c r="H193" s="9" t="str">
        <x:v>MEF_ONEE ; Page web, plan approuvé le 27 juillet 2026</x:v>
      </x:c>
      <x:c r="I193" s="9" t="str">
        <x:v>https://www.finances.gov.ma/fr/pages/detail-actualite.aspx?fiche=7790</x:v>
      </x:c>
    </x:row>
    <x:row r="194" ht="24" hidden="0" customHeight="1">
      <x:c r="A194" s="2"/>
      <x:c r="B194" s="2"/>
      <x:c r="C194" s="2" t="str">
        <x:v>ENE06</x:v>
      </x:c>
      <x:c r="D194" s="9" t="str">
        <x:v>Financement privé direct annoncé du plan</x:v>
      </x:c>
      <x:c r="E194" s="10" t="n">
        <x:v>72</x:v>
      </x:c>
      <x:c r="F194" s="9" t="str">
        <x:v>%</x:v>
      </x:c>
      <x:c r="G194" s="9" t="str">
        <x:v>Plan d’équipement 2026–2030</x:v>
      </x:c>
      <x:c r="H194" s="9" t="str">
        <x:v>MEF_ONEE ; Page web, plan approuvé le 27 juillet 2026</x:v>
      </x:c>
      <x:c r="I194" s="9" t="str">
        <x:v>https://www.finances.gov.ma/fr/pages/detail-actualite.aspx?fiche=7790</x:v>
      </x:c>
    </x:row>
    <x:row r="195" ht="24" hidden="0" customHeight="1">
      <x:c r="A195" s="2"/>
      <x:c r="B195" s="2"/>
      <x:c r="C195" s="2" t="str">
        <x:v>ENE07</x:v>
      </x:c>
      <x:c r="D195" s="9" t="str">
        <x:v>Programme renouvelable, investissement</x:v>
      </x:c>
      <x:c r="E195" s="10" t="n">
        <x:v>104000</x:v>
      </x:c>
      <x:c r="F195" s="9" t="str">
        <x:v>MDH</x:v>
      </x:c>
      <x:c r="G195" s="9" t="str">
        <x:v>Plan d’équipement 2026–2030</x:v>
      </x:c>
      <x:c r="H195" s="9" t="str">
        <x:v>MEF_ONEE ; Page web, plan approuvé le 27 juillet 2026</x:v>
      </x:c>
      <x:c r="I195" s="9" t="str">
        <x:v>https://www.finances.gov.ma/fr/pages/detail-actualite.aspx?fiche=7790</x:v>
      </x:c>
    </x:row>
    <x:row r="196" ht="24" hidden="0" customHeight="1">
      <x:c r="A196" s="2"/>
      <x:c r="B196" s="2"/>
      <x:c r="C196" s="2" t="str">
        <x:v>ENE08</x:v>
      </x:c>
      <x:c r="D196" s="9" t="str">
        <x:v>Capacité renouvelable additionnelle</x:v>
      </x:c>
      <x:c r="E196" s="10" t="n">
        <x:v>11.6</x:v>
      </x:c>
      <x:c r="F196" s="9" t="str">
        <x:v>GW</x:v>
      </x:c>
      <x:c r="G196" s="9" t="str">
        <x:v>Plan d’équipement 2026–2030</x:v>
      </x:c>
      <x:c r="H196" s="9" t="str">
        <x:v>MEF_ONEE ; Page web, plan approuvé le 27 juillet 2026</x:v>
      </x:c>
      <x:c r="I196" s="9" t="str">
        <x:v>https://www.finances.gov.ma/fr/pages/detail-actualite.aspx?fiche=7790</x:v>
      </x:c>
    </x:row>
    <x:row r="197" ht="24" hidden="0" customHeight="1">
      <x:c r="A197" s="2"/>
      <x:c r="B197" s="2"/>
      <x:c r="C197" s="2" t="str">
        <x:v>ENE09</x:v>
      </x:c>
      <x:c r="D197" s="9" t="str">
        <x:v>Capacité additionnelle de stockage</x:v>
      </x:c>
      <x:c r="E197" s="10" t="n">
        <x:v>2.6</x:v>
      </x:c>
      <x:c r="F197" s="9" t="str">
        <x:v>GW</x:v>
      </x:c>
      <x:c r="G197" s="9" t="str">
        <x:v>Plan d’équipement 2026–2030</x:v>
      </x:c>
      <x:c r="H197" s="9" t="str">
        <x:v>MEF_ONEE ; Page web, plan approuvé le 27 juillet 2026</x:v>
      </x:c>
      <x:c r="I197" s="9" t="str">
        <x:v>https://www.finances.gov.ma/fr/pages/detail-actualite.aspx?fiche=7790</x:v>
      </x:c>
    </x:row>
    <x:row r="198" ht="24" hidden="0" customHeight="1">
      <x:c r="A198" s="2"/>
      <x:c r="B198" s="2"/>
      <x:c r="C198" s="2" t="str">
        <x:v>ENE10</x:v>
      </x:c>
      <x:c r="D198" s="9" t="str">
        <x:v>Systèmes de batteries BESS</x:v>
      </x:c>
      <x:c r="E198" s="10" t="n">
        <x:v>2230</x:v>
      </x:c>
      <x:c r="F198" s="9" t="str">
        <x:v>MWh</x:v>
      </x:c>
      <x:c r="G198" s="9" t="str">
        <x:v>Plan d’équipement 2026–2030</x:v>
      </x:c>
      <x:c r="H198" s="9" t="str">
        <x:v>MEF_ONEE ; Page web, plan approuvé le 27 juillet 2026</x:v>
      </x:c>
      <x:c r="I198" s="9" t="str">
        <x:v>https://www.finances.gov.ma/fr/pages/detail-actualite.aspx?fiche=7790</x:v>
      </x:c>
    </x:row>
    <x:row r="199" ht="24" hidden="0" customHeight="1">
      <x:c r="A199" s="2"/>
      <x:c r="B199" s="2"/>
      <x:c r="C199" s="2" t="str">
        <x:v>EAU08</x:v>
      </x:c>
      <x:c r="D199" s="9" t="str">
        <x:v>Capacité de dessalement destinée à l’eau potable visée</x:v>
      </x:c>
      <x:c r="E199" s="10" t="n">
        <x:v>1300</x:v>
      </x:c>
      <x:c r="F199" s="9" t="str">
        <x:v>millions m3/an</x:v>
      </x:c>
      <x:c r="G199" s="9" t="str">
        <x:v>Plan d’équipement 2026–2030</x:v>
      </x:c>
      <x:c r="H199" s="9" t="str">
        <x:v>MEF_ONEE ; Page web, plan approuvé le 27 juillet 2026</x:v>
      </x:c>
      <x:c r="I199" s="9" t="str">
        <x:v>https://www.finances.gov.ma/fr/pages/detail-actualite.aspx?fiche=7790</x:v>
      </x:c>
    </x:row>
    <x:row r="200" ht="24" hidden="0" customHeight="1">
      <x:c r="A200" s="2"/>
      <x:c r="B200" s="2"/>
      <x:c r="C200" s="2" t="str">
        <x:v>EAU09</x:v>
      </x:c>
      <x:c r="D200" s="9" t="str">
        <x:v>Eaux usées traitées et effectivement réutilisées</x:v>
      </x:c>
      <x:c r="E200" s="10" t="n">
        <x:v>53</x:v>
      </x:c>
      <x:c r="F200" s="9" t="str">
        <x:v>millions m3/an</x:v>
      </x:c>
      <x:c r="G200" s="9" t="str">
        <x:v>2024</x:v>
      </x:c>
      <x:c r="H200" s="9" t="str">
        <x:v>EAU_REUSE ; Déclaration du ministre de l’Intérieur, 23 juillet 2025</x:v>
      </x:c>
      <x:c r="I200" s="9" t="str">
        <x:v>https://www.maroc.ma/fr/actualites/lassainissement-liquide-des-investissements-de-4858-mmdh-fin-2024</x:v>
      </x:c>
    </x:row>
    <x:row r="201" ht="24" hidden="0" customHeight="1">
      <x:c r="A201" s="2"/>
      <x:c r="B201" s="2"/>
      <x:c r="C201" s="2" t="str">
        <x:v>EAU10</x:v>
      </x:c>
      <x:c r="D201" s="9" t="str">
        <x:v>Assainissement et réutilisation, enveloppe décennale</x:v>
      </x:c>
      <x:c r="E201" s="10" t="n">
        <x:v>56000</x:v>
      </x:c>
      <x:c r="F201" s="9" t="str">
        <x:v>MDH</x:v>
      </x:c>
      <x:c r="G201" s="9" t="str">
        <x:v>Programme 2025–2034</x:v>
      </x:c>
      <x:c r="H201" s="9" t="str">
        <x:v>EAU_REUSE ; Même déclaration, enveloppe et projets</x:v>
      </x:c>
      <x:c r="I201" s="9" t="str">
        <x:v>https://www.maroc.ma/fr/actualites/lassainissement-liquide-des-investissements-de-4858-mmdh-fin-2024</x:v>
      </x:c>
    </x:row>
    <x:row r="202" ht="24" hidden="0" customHeight="1">
      <x:c r="A202" s="2"/>
      <x:c r="B202" s="2"/>
      <x:c r="C202" s="2" t="str">
        <x:v>EAU11</x:v>
      </x:c>
      <x:c r="D202" s="9" t="str">
        <x:v>Poursuite de projets existants</x:v>
      </x:c>
      <x:c r="E202" s="10" t="n">
        <x:v>27000</x:v>
      </x:c>
      <x:c r="F202" s="9" t="str">
        <x:v>MDH</x:v>
      </x:c>
      <x:c r="G202" s="9" t="str">
        <x:v>Programme 2025–2034</x:v>
      </x:c>
      <x:c r="H202" s="9" t="str">
        <x:v>EAU_REUSE ; Même déclaration, enveloppe et projets</x:v>
      </x:c>
      <x:c r="I202" s="9" t="str">
        <x:v>https://www.maroc.ma/fr/actualites/lassainissement-liquide-des-investissements-de-4858-mmdh-fin-2024</x:v>
      </x:c>
    </x:row>
    <x:row r="203" ht="24" hidden="0" customHeight="1">
      <x:c r="A203" s="2"/>
      <x:c r="B203" s="2"/>
      <x:c r="C203" s="2" t="str">
        <x:v>EAU12</x:v>
      </x:c>
      <x:c r="D203" s="9" t="str">
        <x:v>Nouveaux projets</x:v>
      </x:c>
      <x:c r="E203" s="10" t="n">
        <x:v>29000</x:v>
      </x:c>
      <x:c r="F203" s="9" t="str">
        <x:v>MDH</x:v>
      </x:c>
      <x:c r="G203" s="9" t="str">
        <x:v>Programme 2025–2034</x:v>
      </x:c>
      <x:c r="H203" s="9" t="str">
        <x:v>EAU_REUSE ; Même déclaration, enveloppe et projets</x:v>
      </x:c>
      <x:c r="I203" s="9" t="str">
        <x:v>https://www.maroc.ma/fr/actualites/lassainissement-liquide-des-investissements-de-4858-mmdh-fin-2024</x:v>
      </x:c>
    </x:row>
    <x:row r="204" ht="24" hidden="0" customHeight="1">
      <x:c r="A204" s="2"/>
      <x:c r="B204" s="2"/>
      <x:c r="C204" s="2" t="str">
        <x:v>EAU13</x:v>
      </x:c>
      <x:c r="D204" s="9" t="str">
        <x:v>Projets en poursuite</x:v>
      </x:c>
      <x:c r="E204" s="10" t="n">
        <x:v>389</x:v>
      </x:c>
      <x:c r="F204" s="9" t="str">
        <x:v>projets</x:v>
      </x:c>
      <x:c r="G204" s="9" t="str">
        <x:v>Programme 2025–2034</x:v>
      </x:c>
      <x:c r="H204" s="9" t="str">
        <x:v>EAU_REUSE ; Même déclaration, enveloppe et projets</x:v>
      </x:c>
      <x:c r="I204" s="9" t="str">
        <x:v>https://www.maroc.ma/fr/actualites/lassainissement-liquide-des-investissements-de-4858-mmdh-fin-2024</x:v>
      </x:c>
    </x:row>
    <x:row r="205" ht="24" hidden="0" customHeight="1">
      <x:c r="A205" s="2"/>
      <x:c r="B205" s="2"/>
      <x:c r="C205" s="2" t="str">
        <x:v>EAU14</x:v>
      </x:c>
      <x:c r="D205" s="9" t="str">
        <x:v>Nouveaux projets d’assainissement/réutilisation</x:v>
      </x:c>
      <x:c r="E205" s="10" t="n">
        <x:v>694</x:v>
      </x:c>
      <x:c r="F205" s="9" t="str">
        <x:v>projets</x:v>
      </x:c>
      <x:c r="G205" s="9" t="str">
        <x:v>Programme 2025–2034</x:v>
      </x:c>
      <x:c r="H205" s="9" t="str">
        <x:v>EAU_REUSE ; Même déclaration, enveloppe et projets</x:v>
      </x:c>
      <x:c r="I205" s="9" t="str">
        <x:v>https://www.maroc.ma/fr/actualites/lassainissement-liquide-des-investissements-de-4858-mmdh-fin-2024</x:v>
      </x:c>
    </x:row>
    <x:row r="206" ht="24" hidden="0" customHeight="1">
      <x:c r="A206" s="2"/>
      <x:c r="B206" s="2"/>
      <x:c r="C206" s="2" t="str">
        <x:v>STO01</x:v>
      </x:c>
      <x:c r="D206" s="9" t="str">
        <x:v>Importations de blé, poids</x:v>
      </x:c>
      <x:c r="E206" s="10" t="n">
        <x:v>6298000</x:v>
      </x:c>
      <x:c r="F206" s="9" t="str">
        <x:v>tonnes/an</x:v>
      </x:c>
      <x:c r="G206" s="9" t="str">
        <x:v>2024</x:v>
      </x:c>
      <x:c r="H206" s="9" t="str">
        <x:v>OC_ANNUEL ; PDF p. 26, tableaux T1-3 et G1-2</x:v>
      </x:c>
      <x:c r="I206" s="9" t="str">
        <x:v>https://www.oc.gov.ma/sites/default/files/2025-07/Rapport%20Commerce%20Ext%C3%A9rieur%202024%20VF.pdf</x:v>
      </x:c>
    </x:row>
    <x:row r="207" ht="24" hidden="0" customHeight="1">
      <x:c r="A207" s="2"/>
      <x:c r="B207" s="2"/>
      <x:c r="C207" s="2" t="str">
        <x:v>STO02</x:v>
      </x:c>
      <x:c r="D207" s="9" t="str">
        <x:v>Importations de blé, valeur CAF</x:v>
      </x:c>
      <x:c r="E207" s="10" t="n">
        <x:v>17831</x:v>
      </x:c>
      <x:c r="F207" s="9" t="str">
        <x:v>MDH/an</x:v>
      </x:c>
      <x:c r="G207" s="9" t="str">
        <x:v>2024</x:v>
      </x:c>
      <x:c r="H207" s="9" t="str">
        <x:v>OC_ANNUEL ; PDF p. 26, tableaux T1-3 et G1-2</x:v>
      </x:c>
      <x:c r="I207" s="9" t="str">
        <x:v>https://www.oc.gov.ma/sites/default/files/2025-07/Rapport%20Commerce%20Ext%C3%A9rieur%202024%20VF.pdf</x:v>
      </x:c>
    </x:row>
    <x:row r="208" ht="24" hidden="0" customHeight="1">
      <x:c r="A208" s="2"/>
      <x:c r="B208" s="2"/>
      <x:c r="C208" s="2" t="str">
        <x:v>STO03</x:v>
      </x:c>
      <x:c r="D208" s="9" t="str">
        <x:v>Prix moyen importé du blé</x:v>
      </x:c>
      <x:c r="E208" s="10" t="n">
        <x:v>2831</x:v>
      </x:c>
      <x:c r="F208" s="9" t="str">
        <x:v>DH/tonne</x:v>
      </x:c>
      <x:c r="G208" s="9" t="str">
        <x:v>2024</x:v>
      </x:c>
      <x:c r="H208" s="9" t="str">
        <x:v>OC_ANNUEL ; PDF p. 26, tableaux T1-3 et G1-2</x:v>
      </x:c>
      <x:c r="I208" s="9" t="str">
        <x:v>https://www.oc.gov.ma/sites/default/files/2025-07/Rapport%20Commerce%20Ext%C3%A9rieur%202024%20VF.pdf</x:v>
      </x:c>
    </x:row>
    <x:row r="209" ht="24" hidden="0" customHeight="1">
      <x:c r="A209" s="2"/>
      <x:c r="B209" s="2"/>
      <x:c r="C209" s="2" t="str">
        <x:v>STO04</x:v>
      </x:c>
      <x:c r="D209" s="9" t="str">
        <x:v>Importations de gas-oils et fuel-oils, poids</x:v>
      </x:c>
      <x:c r="E209" s="10" t="n">
        <x:v>7664000</x:v>
      </x:c>
      <x:c r="F209" s="9" t="str">
        <x:v>tonnes/an</x:v>
      </x:c>
      <x:c r="G209" s="9" t="str">
        <x:v>2024</x:v>
      </x:c>
      <x:c r="H209" s="9" t="str">
        <x:v>OC_ANNUEL ; PDF p. 27, tableaux T1-5 et G1-3</x:v>
      </x:c>
      <x:c r="I209" s="9" t="str">
        <x:v>https://www.oc.gov.ma/sites/default/files/2025-07/Rapport%20Commerce%20Ext%C3%A9rieur%202024%20VF.pdf</x:v>
      </x:c>
    </x:row>
    <x:row r="210" ht="24" hidden="0" customHeight="1">
      <x:c r="A210" s="2"/>
      <x:c r="B210" s="2"/>
      <x:c r="C210" s="2" t="str">
        <x:v>STO05</x:v>
      </x:c>
      <x:c r="D210" s="9" t="str">
        <x:v>Importations de gas-oils et fuel-oils, valeur</x:v>
      </x:c>
      <x:c r="E210" s="10" t="n">
        <x:v>57012</x:v>
      </x:c>
      <x:c r="F210" s="9" t="str">
        <x:v>MDH/an</x:v>
      </x:c>
      <x:c r="G210" s="9" t="str">
        <x:v>2024</x:v>
      </x:c>
      <x:c r="H210" s="9" t="str">
        <x:v>OC_ANNUEL ; PDF p. 27, tableaux T1-5 et G1-3</x:v>
      </x:c>
      <x:c r="I210" s="9" t="str">
        <x:v>https://www.oc.gov.ma/sites/default/files/2025-07/Rapport%20Commerce%20Ext%C3%A9rieur%202024%20VF.pdf</x:v>
      </x:c>
    </x:row>
    <x:row r="211" ht="24" hidden="0" customHeight="1">
      <x:c r="A211" s="2"/>
      <x:c r="B211" s="2"/>
      <x:c r="C211" s="2" t="str">
        <x:v>STO06</x:v>
      </x:c>
      <x:c r="D211" s="9" t="str">
        <x:v>Prix moyen importé de gas-oils et fuel-oils</x:v>
      </x:c>
      <x:c r="E211" s="10" t="n">
        <x:v>7439</x:v>
      </x:c>
      <x:c r="F211" s="9" t="str">
        <x:v>DH/tonne</x:v>
      </x:c>
      <x:c r="G211" s="9" t="str">
        <x:v>2024</x:v>
      </x:c>
      <x:c r="H211" s="9" t="str">
        <x:v>OC_ANNUEL ; PDF p. 27, tableaux T1-5 et G1-3</x:v>
      </x:c>
      <x:c r="I211" s="9" t="str">
        <x:v>https://www.oc.gov.ma/sites/default/files/2025-07/Rapport%20Commerce%20Ext%C3%A9rieur%202024%20VF.pdf</x:v>
      </x:c>
    </x:row>
    <x:row r="212" ht="24" hidden="0" customHeight="1">
      <x:c r="A212" s="2"/>
      <x:c r="B212" s="2"/>
      <x:c r="C212" s="2" t="str">
        <x:v>STO07</x:v>
      </x:c>
      <x:c r="D212" s="9" t="str">
        <x:v>Importations d’essence, poids</x:v>
      </x:c>
      <x:c r="E212" s="10" t="n">
        <x:v>763000</x:v>
      </x:c>
      <x:c r="F212" s="9" t="str">
        <x:v>tonnes/an</x:v>
      </x:c>
      <x:c r="G212" s="9" t="str">
        <x:v>2024</x:v>
      </x:c>
      <x:c r="H212" s="9" t="str">
        <x:v>OC_ANNUEL ; PDF p. 27, tableaux T1-5 et G1-3</x:v>
      </x:c>
      <x:c r="I212" s="9" t="str">
        <x:v>https://www.oc.gov.ma/sites/default/files/2025-07/Rapport%20Commerce%20Ext%C3%A9rieur%202024%20VF.pdf</x:v>
      </x:c>
    </x:row>
    <x:row r="213" ht="24" hidden="0" customHeight="1">
      <x:c r="A213" s="2"/>
      <x:c r="B213" s="2"/>
      <x:c r="C213" s="2" t="str">
        <x:v>STO08</x:v>
      </x:c>
      <x:c r="D213" s="9" t="str">
        <x:v>Importations d’essence, valeur</x:v>
      </x:c>
      <x:c r="E213" s="10" t="n">
        <x:v>6589</x:v>
      </x:c>
      <x:c r="F213" s="9" t="str">
        <x:v>MDH/an</x:v>
      </x:c>
      <x:c r="G213" s="9" t="str">
        <x:v>2024</x:v>
      </x:c>
      <x:c r="H213" s="9" t="str">
        <x:v>OC_ANNUEL ; PDF p. 27, tableaux T1-5 et G1-3</x:v>
      </x:c>
      <x:c r="I213" s="9" t="str">
        <x:v>https://www.oc.gov.ma/sites/default/files/2025-07/Rapport%20Commerce%20Ext%C3%A9rieur%202024%20VF.pdf</x:v>
      </x:c>
    </x:row>
    <x:row r="214" ht="24" hidden="0" customHeight="1">
      <x:c r="A214" s="2"/>
      <x:c r="B214" s="2"/>
      <x:c r="C214" s="2" t="str">
        <x:v>STO09</x:v>
      </x:c>
      <x:c r="D214" s="9" t="str">
        <x:v>Importations de houilles/cokes/combustibles similaires</x:v>
      </x:c>
      <x:c r="E214" s="10" t="n">
        <x:v>10733000</x:v>
      </x:c>
      <x:c r="F214" s="9" t="str">
        <x:v>tonnes/an</x:v>
      </x:c>
      <x:c r="G214" s="9" t="str">
        <x:v>2024</x:v>
      </x:c>
      <x:c r="H214" s="9" t="str">
        <x:v>OC_ANNUEL ; PDF p. 27, tableaux T1-5 et G1-3</x:v>
      </x:c>
      <x:c r="I214" s="9" t="str">
        <x:v>https://www.oc.gov.ma/sites/default/files/2025-07/Rapport%20Commerce%20Ext%C3%A9rieur%202024%20VF.pdf</x:v>
      </x:c>
    </x:row>
    <x:row r="215" ht="36" hidden="0" customHeight="1">
      <x:c r="A215" s="2"/>
      <x:c r="B215" s="2"/>
      <x:c r="C215" s="2" t="str">
        <x:v>EXT01</x:v>
      </x:c>
      <x:c r="D215" s="9" t="str">
        <x:v>Importations de biens CAF</x:v>
      </x:c>
      <x:c r="E215" s="10" t="n">
        <x:v>822332</x:v>
      </x:c>
      <x:c r="F215" s="9" t="str">
        <x:v>MDH</x:v>
      </x:c>
      <x:c r="G215" s="9" t="str">
        <x:v>2025 provisoire ; révision mars 2026</x:v>
      </x:c>
      <x:c r="H215" s="9" t="str">
        <x:v>OC_2025_REV ; PDF p. 3</x:v>
      </x:c>
      <x:c r="I215" s="9" t="str">
        <x:v>https://www.oc.gov.ma/sites/default/files/2026-04/Communiqu%C3%A9%20FR%20R%C3%A9sultats%20au%20titre%20de%20l%27ann%C3%A9e%202025.pdf</x:v>
      </x:c>
    </x:row>
    <x:row r="216" ht="36" hidden="0" customHeight="1">
      <x:c r="A216" s="2"/>
      <x:c r="B216" s="2"/>
      <x:c r="C216" s="2" t="str">
        <x:v>EXT02</x:v>
      </x:c>
      <x:c r="D216" s="9" t="str">
        <x:v>Exportations de biens FAB</x:v>
      </x:c>
      <x:c r="E216" s="10" t="n">
        <x:v>470048</x:v>
      </x:c>
      <x:c r="F216" s="9" t="str">
        <x:v>MDH</x:v>
      </x:c>
      <x:c r="G216" s="9" t="str">
        <x:v>2025 provisoire ; révision mars 2026</x:v>
      </x:c>
      <x:c r="H216" s="9" t="str">
        <x:v>OC_2025_REV ; PDF p. 3</x:v>
      </x:c>
      <x:c r="I216" s="9" t="str">
        <x:v>https://www.oc.gov.ma/sites/default/files/2026-04/Communiqu%C3%A9%20FR%20R%C3%A9sultats%20au%20titre%20de%20l%27ann%C3%A9e%202025.pdf</x:v>
      </x:c>
    </x:row>
    <x:row r="217" ht="36" hidden="0" customHeight="1">
      <x:c r="A217" s="2"/>
      <x:c r="B217" s="2"/>
      <x:c r="C217" s="2" t="str">
        <x:v>EXT03</x:v>
      </x:c>
      <x:c r="D217" s="9" t="str">
        <x:v>Déficit commercial biens</x:v>
      </x:c>
      <x:c r="E217" s="10" t="n">
        <x:v>-352284</x:v>
      </x:c>
      <x:c r="F217" s="9" t="str">
        <x:v>MDH</x:v>
      </x:c>
      <x:c r="G217" s="9" t="str">
        <x:v>2025 provisoire ; révision mars 2026</x:v>
      </x:c>
      <x:c r="H217" s="9" t="str">
        <x:v>OC_2025_REV ; PDF p. 3</x:v>
      </x:c>
      <x:c r="I217" s="9" t="str">
        <x:v>https://www.oc.gov.ma/sites/default/files/2026-04/Communiqu%C3%A9%20FR%20R%C3%A9sultats%20au%20titre%20de%20l%27ann%C3%A9e%202025.pdf</x:v>
      </x:c>
    </x:row>
    <x:row r="218" ht="36" hidden="0" customHeight="1">
      <x:c r="A218" s="2"/>
      <x:c r="B218" s="2"/>
      <x:c r="C218" s="2" t="str">
        <x:v>EXT04</x:v>
      </x:c>
      <x:c r="D218" s="9" t="str">
        <x:v>Transports maritimes, dépenses extérieures</x:v>
      </x:c>
      <x:c r="E218" s="10" t="n">
        <x:v>43269</x:v>
      </x:c>
      <x:c r="F218" s="9" t="str">
        <x:v>MDH/an</x:v>
      </x:c>
      <x:c r="G218" s="9" t="str">
        <x:v>2025 provisoire ; révision mars 2026</x:v>
      </x:c>
      <x:c r="H218" s="9" t="str">
        <x:v>OC_2025_REV ; PDF p. 4, balance des paiements</x:v>
      </x:c>
      <x:c r="I218" s="9" t="str">
        <x:v>https://www.oc.gov.ma/sites/default/files/2026-04/Communiqu%C3%A9%20FR%20R%C3%A9sultats%20au%20titre%20de%20l%27ann%C3%A9e%202025.pdf</x:v>
      </x:c>
    </x:row>
    <x:row r="219" ht="36" hidden="0" customHeight="1">
      <x:c r="A219" s="2"/>
      <x:c r="B219" s="2"/>
      <x:c r="C219" s="2" t="str">
        <x:v>EXT05</x:v>
      </x:c>
      <x:c r="D219" s="9" t="str">
        <x:v>Transports maritimes, recettes extérieures</x:v>
      </x:c>
      <x:c r="E219" s="10" t="n">
        <x:v>22364</x:v>
      </x:c>
      <x:c r="F219" s="9" t="str">
        <x:v>MDH/an</x:v>
      </x:c>
      <x:c r="G219" s="9" t="str">
        <x:v>2025 provisoire ; révision mars 2026</x:v>
      </x:c>
      <x:c r="H219" s="9" t="str">
        <x:v>OC_2025_REV ; PDF p. 4, balance des paiements</x:v>
      </x:c>
      <x:c r="I219" s="9" t="str">
        <x:v>https://www.oc.gov.ma/sites/default/files/2026-04/Communiqu%C3%A9%20FR%20R%C3%A9sultats%20au%20titre%20de%20l%27ann%C3%A9e%202025.pdf</x:v>
      </x:c>
    </x:row>
    <x:row r="220" ht="36" hidden="0" customHeight="1">
      <x:c r="A220" s="2"/>
      <x:c r="B220" s="2"/>
      <x:c r="C220" s="2" t="str">
        <x:v>EXT06</x:v>
      </x:c>
      <x:c r="D220" s="9" t="str">
        <x:v>Transports maritimes, solde extérieur</x:v>
      </x:c>
      <x:c r="E220" s="10" t="n">
        <x:v>-20905</x:v>
      </x:c>
      <x:c r="F220" s="9" t="str">
        <x:v>MDH/an</x:v>
      </x:c>
      <x:c r="G220" s="9" t="str">
        <x:v>2025 provisoire ; révision mars 2026</x:v>
      </x:c>
      <x:c r="H220" s="9" t="str">
        <x:v>OC_2025_REV ; PDF p. 4, balance des paiements</x:v>
      </x:c>
      <x:c r="I220" s="9" t="str">
        <x:v>https://www.oc.gov.ma/sites/default/files/2026-04/Communiqu%C3%A9%20FR%20R%C3%A9sultats%20au%20titre%20de%20l%27ann%C3%A9e%202025.pdf</x:v>
      </x:c>
    </x:row>
    <x:row r="221" ht="36" hidden="0" customHeight="1">
      <x:c r="A221" s="2"/>
      <x:c r="B221" s="2"/>
      <x:c r="C221" s="2" t="str">
        <x:v>EXT07</x:v>
      </x:c>
      <x:c r="D221" s="9" t="str">
        <x:v>Services télécom/informatique/information, recettes</x:v>
      </x:c>
      <x:c r="E221" s="10" t="n">
        <x:v>26196</x:v>
      </x:c>
      <x:c r="F221" s="9" t="str">
        <x:v>MDH/an</x:v>
      </x:c>
      <x:c r="G221" s="9" t="str">
        <x:v>2025 provisoire ; révision mars 2026</x:v>
      </x:c>
      <x:c r="H221" s="9" t="str">
        <x:v>OC_2025_REV ; PDF p. 4, balance des paiements</x:v>
      </x:c>
      <x:c r="I221" s="9" t="str">
        <x:v>https://www.oc.gov.ma/sites/default/files/2026-04/Communiqu%C3%A9%20FR%20R%C3%A9sultats%20au%20titre%20de%20l%27ann%C3%A9e%202025.pdf</x:v>
      </x:c>
    </x:row>
    <x:row r="222" ht="24" hidden="0" customHeight="1">
      <x:c r="A222" s="2"/>
      <x:c r="B222" s="2"/>
      <x:c r="C222" s="2" t="str">
        <x:v>NUM01</x:v>
      </x:c>
      <x:c r="D222" s="9" t="str">
        <x:v>Ménages équipés d’un accès Internet</x:v>
      </x:c>
      <x:c r="E222" s="10" t="n">
        <x:v>89.2</x:v>
      </x:c>
      <x:c r="F222" s="9" t="str">
        <x:v>%</x:v>
      </x:c>
      <x:c r="G222" s="9" t="str">
        <x:v>2024 ; enquête 2024/2025</x:v>
      </x:c>
      <x:c r="H222" s="9" t="str">
        <x:v>ANRT_TIC ; PDF p. 11</x:v>
      </x:c>
      <x:c r="I222" s="9" t="str">
        <x:v>https://www.anrt.ma/sites/default/files/2025-10/Enqu%C3%AAte%20TIC%202024-2025.pdf</x:v>
      </x:c>
    </x:row>
    <x:row r="223" ht="24" hidden="0" customHeight="1">
      <x:c r="A223" s="2"/>
      <x:c r="B223" s="2"/>
      <x:c r="C223" s="2" t="str">
        <x:v>NUM02</x:v>
      </x:c>
      <x:c r="D223" s="9" t="str">
        <x:v>Ménages urbains équipés d’Internet</x:v>
      </x:c>
      <x:c r="E223" s="10" t="n">
        <x:v>93.6</x:v>
      </x:c>
      <x:c r="F223" s="9" t="str">
        <x:v>%</x:v>
      </x:c>
      <x:c r="G223" s="9" t="str">
        <x:v>2024 ; enquête 2024/2025</x:v>
      </x:c>
      <x:c r="H223" s="9" t="str">
        <x:v>ANRT_TIC ; PDF p. 11</x:v>
      </x:c>
      <x:c r="I223" s="9" t="str">
        <x:v>https://www.anrt.ma/sites/default/files/2025-10/Enqu%C3%AAte%20TIC%202024-2025.pdf</x:v>
      </x:c>
    </x:row>
    <x:row r="224" ht="24" hidden="0" customHeight="1">
      <x:c r="A224" s="2"/>
      <x:c r="B224" s="2"/>
      <x:c r="C224" s="2" t="str">
        <x:v>NUM03</x:v>
      </x:c>
      <x:c r="D224" s="9" t="str">
        <x:v>Ménages ruraux équipés d’Internet</x:v>
      </x:c>
      <x:c r="E224" s="10" t="n">
        <x:v>78.4</x:v>
      </x:c>
      <x:c r="F224" s="9" t="str">
        <x:v>%</x:v>
      </x:c>
      <x:c r="G224" s="9" t="str">
        <x:v>2024 ; enquête 2024/2025</x:v>
      </x:c>
      <x:c r="H224" s="9" t="str">
        <x:v>ANRT_TIC ; PDF p. 11</x:v>
      </x:c>
      <x:c r="I224" s="9" t="str">
        <x:v>https://www.anrt.ma/sites/default/files/2025-10/Enqu%C3%AAte%20TIC%202024-2025.pdf</x:v>
      </x:c>
    </x:row>
    <x:row r="225" ht="24" hidden="0" customHeight="1">
      <x:c r="A225" s="2"/>
      <x:c r="B225" s="2"/>
      <x:c r="C225" s="2" t="str">
        <x:v>IND01</x:v>
      </x:c>
      <x:c r="D225" s="9" t="str">
        <x:v>Valorisation des brevets, taux maximal d’appui</x:v>
      </x:c>
      <x:c r="E225" s="10" t="n">
        <x:v>80</x:v>
      </x:c>
      <x:c r="F225" s="9" t="str">
        <x:v>%</x:v>
      </x:c>
      <x:c r="G225" s="9" t="str">
        <x:v>Appel à projets 2025</x:v>
      </x:c>
      <x:c r="H225" s="9" t="str">
        <x:v>MIC_INNOV ; Page web, Fonds de soutien de l’innovation</x:v>
      </x:c>
      <x:c r="I225" s="9" t="str">
        <x:v>https://www.mcinet.gov.ma/fr/appel-a-projet</x:v>
      </x:c>
    </x:row>
    <x:row r="226" ht="24" hidden="0" customHeight="1">
      <x:c r="A226" s="2"/>
      <x:c r="B226" s="2"/>
      <x:c r="C226" s="2" t="str">
        <x:v>IND02</x:v>
      </x:c>
      <x:c r="D226" s="9" t="str">
        <x:v>Valorisation des brevets, plafond par projet</x:v>
      </x:c>
      <x:c r="E226" s="10" t="n">
        <x:v>1000000</x:v>
      </x:c>
      <x:c r="F226" s="9" t="str">
        <x:v>DH/projet</x:v>
      </x:c>
      <x:c r="G226" s="9" t="str">
        <x:v>Appel à projets 2025</x:v>
      </x:c>
      <x:c r="H226" s="9" t="str">
        <x:v>MIC_INNOV ; Page web, Fonds de soutien de l’innovation</x:v>
      </x:c>
      <x:c r="I226" s="9" t="str">
        <x:v>https://www.mcinet.gov.ma/fr/appel-a-projet</x:v>
      </x:c>
    </x:row>
    <x:row r="227" ht="24" hidden="0" customHeight="1">
      <x:c r="A227" s="2"/>
      <x:c r="B227" s="2"/>
      <x:c r="C227" s="2" t="str">
        <x:v>IND03</x:v>
      </x:c>
      <x:c r="D227" s="9" t="str">
        <x:v>R&amp;D industrielle, taux maximal d’appui</x:v>
      </x:c>
      <x:c r="E227" s="10" t="n">
        <x:v>60</x:v>
      </x:c>
      <x:c r="F227" s="9" t="str">
        <x:v>%</x:v>
      </x:c>
      <x:c r="G227" s="9" t="str">
        <x:v>Appel à projets 2025</x:v>
      </x:c>
      <x:c r="H227" s="9" t="str">
        <x:v>MIC_INNOV ; Page web, Fonds de soutien de l’innovation</x:v>
      </x:c>
      <x:c r="I227" s="9" t="str">
        <x:v>https://www.mcinet.gov.ma/fr/appel-a-projet</x:v>
      </x:c>
    </x:row>
    <x:row r="228" ht="24" hidden="0" customHeight="1">
      <x:c r="A228" s="2"/>
      <x:c r="B228" s="2"/>
      <x:c r="C228" s="2" t="str">
        <x:v>IND04</x:v>
      </x:c>
      <x:c r="D228" s="9" t="str">
        <x:v>R&amp;D industrielle, plafond par projet</x:v>
      </x:c>
      <x:c r="E228" s="10" t="n">
        <x:v>4000000</x:v>
      </x:c>
      <x:c r="F228" s="9" t="str">
        <x:v>DH/projet</x:v>
      </x:c>
      <x:c r="G228" s="9" t="str">
        <x:v>Appel à projets 2025</x:v>
      </x:c>
      <x:c r="H228" s="9" t="str">
        <x:v>MIC_INNOV ; Page web, Fonds de soutien de l’innovation</x:v>
      </x:c>
      <x:c r="I228" s="9" t="str">
        <x:v>https://www.mcinet.gov.ma/fr/appel-a-projet</x:v>
      </x:c>
    </x:row>
    <x:row r="229" ht="24" hidden="0" customHeight="1">
      <x:c r="A229" s="2"/>
      <x:c r="B229" s="2"/>
      <x:c r="C229" s="2" t="str">
        <x:v>IND05</x:v>
      </x:c>
      <x:c r="D229" s="9" t="str">
        <x:v>Industrialisation pilote, taux maximal d’appui</x:v>
      </x:c>
      <x:c r="E229" s="10" t="n">
        <x:v>30</x:v>
      </x:c>
      <x:c r="F229" s="9" t="str">
        <x:v>%</x:v>
      </x:c>
      <x:c r="G229" s="9" t="str">
        <x:v>Appel à projets 2025</x:v>
      </x:c>
      <x:c r="H229" s="9" t="str">
        <x:v>MIC_INNOV ; Page web, Fonds de soutien de l’innovation</x:v>
      </x:c>
      <x:c r="I229" s="9" t="str">
        <x:v>https://www.mcinet.gov.ma/fr/appel-a-projet</x:v>
      </x:c>
    </x:row>
    <x:row r="230" ht="24" hidden="0" customHeight="1">
      <x:c r="A230" s="2"/>
      <x:c r="B230" s="2"/>
      <x:c r="C230" s="2" t="str">
        <x:v>IND06</x:v>
      </x:c>
      <x:c r="D230" s="9" t="str">
        <x:v>Industrialisation pilote, plafond par projet</x:v>
      </x:c>
      <x:c r="E230" s="10" t="n">
        <x:v>5000000</x:v>
      </x:c>
      <x:c r="F230" s="9" t="str">
        <x:v>DH/projet</x:v>
      </x:c>
      <x:c r="G230" s="9" t="str">
        <x:v>Appel à projets 2025</x:v>
      </x:c>
      <x:c r="H230" s="9" t="str">
        <x:v>MIC_INNOV ; Page web, Fonds de soutien de l’innovation</x:v>
      </x:c>
      <x:c r="I230" s="9" t="str">
        <x:v>https://www.mcinet.gov.ma/fr/appel-a-projet</x:v>
      </x:c>
    </x:row>
    <x:row r="231" ht="24" hidden="0" customHeight="1">
      <x:c r="A231" s="2"/>
      <x:c r="B231" s="2"/>
      <x:c r="C231" s="2" t="str">
        <x:v>SAL01</x:v>
      </x:c>
      <x:c r="D231" s="9" t="str">
        <x:v>SMIG légal non agricole</x:v>
      </x:c>
      <x:c r="E231" s="10" t="n">
        <x:v>17.92</x:v>
      </x:c>
      <x:c r="F231" s="9" t="str">
        <x:v>DH/heure</x:v>
      </x:c>
      <x:c r="G231" s="9" t="str">
        <x:v>Depuis le 1 janvier 2026</x:v>
      </x:c>
      <x:c r="H231" s="9" t="str">
        <x:v>SGG_SMIG ; PDF p. 4 ; BO 7469 p. 10038, décret 2.25.983</x:v>
      </x:c>
      <x:c r="I231" s="9" t="str">
        <x:v>https://www.sgg.gov.ma/BO/AR/3111/2025/BO_7469_Ar.pdf</x:v>
      </x:c>
    </x:row>
    <x:row r="232" ht="24" hidden="0" customHeight="1">
      <x:c r="A232" s="2"/>
      <x:c r="B232" s="2"/>
      <x:c r="C232" s="2" t="str">
        <x:v>SAL02</x:v>
      </x:c>
      <x:c r="D232" s="9" t="str">
        <x:v>SMAG légal agricole</x:v>
      </x:c>
      <x:c r="E232" s="10" t="n">
        <x:v>97.44</x:v>
      </x:c>
      <x:c r="F232" s="9" t="str">
        <x:v>DH/jour</x:v>
      </x:c>
      <x:c r="G232" s="9" t="str">
        <x:v>Depuis le 1 avril 2026</x:v>
      </x:c>
      <x:c r="H232" s="9" t="str">
        <x:v>SGG_SMIG ; PDF p. 4 ; BO 7469 p. 10038, décret 2.25.983</x:v>
      </x:c>
      <x:c r="I232" s="9" t="str">
        <x:v>https://www.sgg.gov.ma/BO/AR/3111/2025/BO_7469_Ar.pdf</x:v>
      </x:c>
    </x:row>
    <x:row r="233" ht="24" hidden="0" customHeight="1">
      <x:c r="A233" s="2"/>
      <x:c r="B233" s="2"/>
      <x:c r="C233" s="2" t="str">
        <x:v>ADM03</x:v>
      </x:c>
      <x:c r="D233" s="9" t="str">
        <x:v>Effectif DGI</x:v>
      </x:c>
      <x:c r="E233" s="10" t="n">
        <x:v>6606</x:v>
      </x:c>
      <x:c r="F233" s="9" t="str">
        <x:v>agents</x:v>
      </x:c>
      <x:c r="G233" s="9" t="str">
        <x:v>2025</x:v>
      </x:c>
      <x:c r="H233" s="9" t="str">
        <x:v>DGI_2025 ; PDF p. 8, chiffres clés</x:v>
      </x:c>
      <x:c r="I233" s="9" t="str">
        <x:v>https://www.finances.gov.ma/Publication/dgi/2026/rapport-activit%C3%A9-2025-DGI.pdf</x:v>
      </x:c>
    </x:row>
    <x:row r="234" ht="24" hidden="0" customHeight="1">
      <x:c r="A234" s="2"/>
      <x:c r="B234" s="2"/>
      <x:c r="C234" s="2" t="str">
        <x:v>ADM04</x:v>
      </x:c>
      <x:c r="D234" s="9" t="str">
        <x:v>Opérations dématérialisées DGI</x:v>
      </x:c>
      <x:c r="E234" s="10" t="n">
        <x:v>26505681</x:v>
      </x:c>
      <x:c r="F234" s="9" t="str">
        <x:v>opérations/an</x:v>
      </x:c>
      <x:c r="G234" s="9" t="str">
        <x:v>2025</x:v>
      </x:c>
      <x:c r="H234" s="9" t="str">
        <x:v>DGI_2025 ; PDF p. 8, chiffres clés</x:v>
      </x:c>
      <x:c r="I234" s="9" t="str">
        <x:v>https://www.finances.gov.ma/Publication/dgi/2026/rapport-activit%C3%A9-2025-DGI.pdf</x:v>
      </x:c>
    </x:row>
    <x:row r="235" ht="24" hidden="0" customHeight="1">
      <x:c r="A235" s="2"/>
      <x:c r="B235" s="2"/>
      <x:c r="C235" s="2" t="str">
        <x:v>ADM05</x:v>
      </x:c>
      <x:c r="D235" s="9" t="str">
        <x:v>Contrôles fiscaux sur pièces</x:v>
      </x:c>
      <x:c r="E235" s="10" t="n">
        <x:v>82017</x:v>
      </x:c>
      <x:c r="F235" s="9" t="str">
        <x:v>contrôles/an</x:v>
      </x:c>
      <x:c r="G235" s="9" t="str">
        <x:v>2025</x:v>
      </x:c>
      <x:c r="H235" s="9" t="str">
        <x:v>DGI_2025 ; PDF p. 8, chiffres clés</x:v>
      </x:c>
      <x:c r="I235" s="9" t="str">
        <x:v>https://www.finances.gov.ma/Publication/dgi/2026/rapport-activit%C3%A9-2025-DGI.pdf</x:v>
      </x:c>
    </x:row>
    <x:row r="236" ht="24" hidden="0" customHeight="1">
      <x:c r="A236" s="2"/>
      <x:c r="B236" s="2"/>
      <x:c r="C236" s="2" t="str">
        <x:v>ADM06</x:v>
      </x:c>
      <x:c r="D236" s="9" t="str">
        <x:v>Contrôles fiscaux sur place</x:v>
      </x:c>
      <x:c r="E236" s="10" t="n">
        <x:v>7133</x:v>
      </x:c>
      <x:c r="F236" s="9" t="str">
        <x:v>contrôles/an</x:v>
      </x:c>
      <x:c r="G236" s="9" t="str">
        <x:v>2025</x:v>
      </x:c>
      <x:c r="H236" s="9" t="str">
        <x:v>DGI_2025 ; PDF p. 8, chiffres clés</x:v>
      </x:c>
      <x:c r="I236" s="9" t="str">
        <x:v>https://www.finances.gov.ma/Publication/dgi/2026/rapport-activit%C3%A9-2025-DGI.pdf</x:v>
      </x:c>
    </x:row>
    <x:row r="237" ht="15" hidden="0" customHeight="1">
      <x:c r="A237" s="2"/>
      <x:c r="B237" s="2"/>
      <x:c r="C237" s="2" t="str">
        <x:v>MAC2025</x:v>
      </x:c>
      <x:c r="D237" s="9" t="str">
        <x:v>PIB nominal, cadrage MEF 2025</x:v>
      </x:c>
      <x:c r="E237" s="10" t="n">
        <x:v>1720</x:v>
      </x:c>
      <x:c r="F237" s="9" t="str">
        <x:v>Mds DH</x:v>
      </x:c>
      <x:c r="G237" s="9" t="str">
        <x:v>2025</x:v>
      </x:c>
      <x:c r="H237" s="9" t="str">
        <x:v>MEF_CADRAGE2027 ; PDF p.58</x:v>
      </x:c>
      <x:c r="I237" s="9" t="str">
        <x:v>https://www.finances.gov.ma/Publication/db/2025/REBCMT-PLF2027VF.pdf</x:v>
      </x:c>
    </x:row>
    <x:row r="238" ht="15" hidden="0" customHeight="1">
      <x:c r="A238" s="2"/>
      <x:c r="B238" s="2"/>
      <x:c r="C238" s="2" t="str">
        <x:v>MAC2026</x:v>
      </x:c>
      <x:c r="D238" s="9" t="str">
        <x:v>PIB nominal, cadrage MEF 2026</x:v>
      </x:c>
      <x:c r="E238" s="10" t="n">
        <x:v>1837</x:v>
      </x:c>
      <x:c r="F238" s="9" t="str">
        <x:v>Mds DH</x:v>
      </x:c>
      <x:c r="G238" s="9" t="str">
        <x:v>2026</x:v>
      </x:c>
      <x:c r="H238" s="9" t="str">
        <x:v>MEF_CADRAGE2027 ; PDF p.58</x:v>
      </x:c>
      <x:c r="I238" s="9" t="str">
        <x:v>https://www.finances.gov.ma/Publication/db/2025/REBCMT-PLF2027VF.pdf</x:v>
      </x:c>
    </x:row>
    <x:row r="239" ht="15" hidden="0" customHeight="1">
      <x:c r="A239" s="2"/>
      <x:c r="B239" s="2"/>
      <x:c r="C239" s="2" t="str">
        <x:v>MAC2027</x:v>
      </x:c>
      <x:c r="D239" s="9" t="str">
        <x:v>PIB nominal, cadrage MEF 2027</x:v>
      </x:c>
      <x:c r="E239" s="10" t="n">
        <x:v>1946</x:v>
      </x:c>
      <x:c r="F239" s="9" t="str">
        <x:v>Mds DH</x:v>
      </x:c>
      <x:c r="G239" s="9" t="str">
        <x:v>2027</x:v>
      </x:c>
      <x:c r="H239" s="9" t="str">
        <x:v>MEF_CADRAGE2027 ; PDF p.58</x:v>
      </x:c>
      <x:c r="I239" s="9" t="str">
        <x:v>https://www.finances.gov.ma/Publication/db/2025/REBCMT-PLF2027VF.pdf</x:v>
      </x:c>
    </x:row>
    <x:row r="240" ht="15" hidden="0" customHeight="1">
      <x:c r="A240" s="2"/>
      <x:c r="B240" s="2"/>
      <x:c r="C240" s="2" t="str">
        <x:v>MAC2028</x:v>
      </x:c>
      <x:c r="D240" s="9" t="str">
        <x:v>PIB nominal, cadrage MEF 2028</x:v>
      </x:c>
      <x:c r="E240" s="10" t="n">
        <x:v>2066</x:v>
      </x:c>
      <x:c r="F240" s="9" t="str">
        <x:v>Mds DH</x:v>
      </x:c>
      <x:c r="G240" s="9" t="str">
        <x:v>2028</x:v>
      </x:c>
      <x:c r="H240" s="9" t="str">
        <x:v>MEF_CADRAGE2027 ; PDF p.58</x:v>
      </x:c>
      <x:c r="I240" s="9" t="str">
        <x:v>https://www.finances.gov.ma/Publication/db/2025/REBCMT-PLF2027VF.pdf</x:v>
      </x:c>
    </x:row>
    <x:row r="241" ht="15" hidden="0" customHeight="1">
      <x:c r="A241" s="2"/>
      <x:c r="B241" s="2"/>
      <x:c r="C241" s="2" t="str">
        <x:v>MAC2029</x:v>
      </x:c>
      <x:c r="D241" s="9" t="str">
        <x:v>PIB nominal, cadrage MEF 2029</x:v>
      </x:c>
      <x:c r="E241" s="10" t="n">
        <x:v>2190</x:v>
      </x:c>
      <x:c r="F241" s="9" t="str">
        <x:v>Mds DH</x:v>
      </x:c>
      <x:c r="G241" s="9" t="str">
        <x:v>2029</x:v>
      </x:c>
      <x:c r="H241" s="9" t="str">
        <x:v>MEF_CADRAGE2027 ; PDF p.58</x:v>
      </x:c>
      <x:c r="I241" s="9" t="str">
        <x:v>https://www.finances.gov.ma/Publication/db/2025/REBCMT-PLF2027VF.pdf</x:v>
      </x:c>
    </x:row>
    <x:row r="242" ht="15" hidden="0" customHeight="1">
      <x:c r="A242" s="2"/>
      <x:c r="B242" s="2"/>
      <x:c r="C242" s="2" t="str">
        <x:v>DEBT26</x:v>
      </x:c>
      <x:c r="D242" s="9" t="str">
        <x:v>Dette du Trésor prévue fin 2026</x:v>
      </x:c>
      <x:c r="E242" s="10" t="n">
        <x:v>65.8</x:v>
      </x:c>
      <x:c r="F242" s="9" t="str">
        <x:v>% PIB</x:v>
      </x:c>
      <x:c r="G242" s="9" t="str">
        <x:v>2026</x:v>
      </x:c>
      <x:c r="H242" s="9" t="str">
        <x:v>HCP_BEE2027 ; PDF p.43–45</x:v>
      </x:c>
      <x:c r="I242" s="9" t="str">
        <x:v>https://www.hcp.ma/file/248542/</x:v>
      </x:c>
    </x:row>
    <x:row r="243" ht="15" hidden="0" customHeight="1">
      <x:c r="A243" s="2"/>
      <x:c r="B243" s="2"/>
      <x:c r="C243" s="2" t="str">
        <x:v>GROW27</x:v>
      </x:c>
      <x:c r="D243" s="9" t="str">
        <x:v>Croissance réelle prévue par le MEF</x:v>
      </x:c>
      <x:c r="E243" s="10" t="n">
        <x:v>4.1</x:v>
      </x:c>
      <x:c r="F243" s="9" t="str">
        <x:v>%</x:v>
      </x:c>
      <x:c r="G243" s="9" t="str">
        <x:v>2027</x:v>
      </x:c>
      <x:c r="H243" s="9" t="str">
        <x:v>MEF_CADRAGE2027 ; PDF p.58</x:v>
      </x:c>
      <x:c r="I243" s="9" t="str">
        <x:v>https://www.finances.gov.ma/Publication/db/2025/REBCMT-PLF2027VF.pdf</x:v>
      </x:c>
    </x:row>
    <x:row r="244" ht="15" hidden="0" customHeight="1">
      <x:c r="A244" s="2"/>
      <x:c r="B244" s="2"/>
      <x:c r="C244" s="2" t="str">
        <x:v>GROW_HCP27</x:v>
      </x:c>
      <x:c r="D244" s="9" t="str">
        <x:v>Croissance réelle prévue par le HCP</x:v>
      </x:c>
      <x:c r="E244" s="10" t="n">
        <x:v>3</x:v>
      </x:c>
      <x:c r="F244" s="9" t="str">
        <x:v>%</x:v>
      </x:c>
      <x:c r="G244" s="9" t="str">
        <x:v>2027</x:v>
      </x:c>
      <x:c r="H244" s="9" t="str">
        <x:v>HCP_BEE2027 ; PDF p.15</x:v>
      </x:c>
      <x:c r="I244" s="9" t="str">
        <x:v>https://www.hcp.ma/file/248542/</x:v>
      </x:c>
    </x:row>
    <x:row r="245" ht="15" hidden="0" customHeight="1">
      <x:c r="A245" s="2"/>
      <x:c r="B245" s="2"/>
      <x:c r="C245" s="2" t="str">
        <x:v>PAM_COST</x:v>
      </x:c>
      <x:c r="D245" s="9" t="str">
        <x:v>Enveloppe du programme</x:v>
      </x:c>
      <x:c r="E245" s="10" t="n">
        <x:v>350</x:v>
      </x:c>
      <x:c r="F245" s="9" t="str">
        <x:v>Mds DH</x:v>
      </x:c>
      <x:c r="G245" s="9" t="str">
        <x:v>2027–2031</x:v>
      </x:c>
      <x:c r="H245" s="9" t="str">
        <x:v>Annonce PAM</x:v>
      </x:c>
      <x:c r="I245" s="9" t="str">
        <x:v>https://pam.ma/programme-electoral/</x:v>
      </x:c>
    </x:row>
    <x:row r="246" ht="15" hidden="0" customHeight="1">
      <x:c r="A246" s="2"/>
      <x:c r="B246" s="2"/>
      <x:c r="C246" s="2" t="str">
        <x:v>PAM_GROW</x:v>
      </x:c>
      <x:c r="D246" s="9" t="str">
        <x:v>Recettes attribuées à la croissance</x:v>
      </x:c>
      <x:c r="E246" s="10" t="n">
        <x:v>300</x:v>
      </x:c>
      <x:c r="F246" s="9" t="str">
        <x:v>Mds DH</x:v>
      </x:c>
      <x:c r="G246" s="9" t="str">
        <x:v>2027–2031</x:v>
      </x:c>
      <x:c r="H246" s="9" t="str">
        <x:v>Annonce PAM</x:v>
      </x:c>
      <x:c r="I246" s="9" t="str">
        <x:v>https://pam.ma/programme-electoral/</x:v>
      </x:c>
    </x:row>
    <x:row r="247" ht="15" hidden="0" customHeight="1">
      <x:c r="A247" s="2"/>
      <x:c r="B247" s="2"/>
      <x:c r="C247" s="2" t="str">
        <x:v>PAM_CT</x:v>
      </x:c>
      <x:c r="D247" s="9" t="str">
        <x:v>Contribution territoriale</x:v>
      </x:c>
      <x:c r="E247" s="10" t="n">
        <x:v>40</x:v>
      </x:c>
      <x:c r="F247" s="9" t="str">
        <x:v>Mds DH</x:v>
      </x:c>
      <x:c r="G247" s="9" t="str">
        <x:v>2027–2031</x:v>
      </x:c>
      <x:c r="H247" s="9" t="str">
        <x:v>Annonce PAM</x:v>
      </x:c>
      <x:c r="I247" s="9" t="str">
        <x:v>https://pam.ma/programme-electoral/</x:v>
      </x:c>
    </x:row>
    <x:row r="248" ht="15" hidden="0" customHeight="1">
      <x:c r="A248" s="2"/>
      <x:c r="B248" s="2"/>
      <x:c r="C248" s="2" t="str">
        <x:v>PAM_SAV</x:v>
      </x:c>
      <x:c r="D248" s="9" t="str">
        <x:v>Économies et réaffectations</x:v>
      </x:c>
      <x:c r="E248" s="10" t="n">
        <x:v>10</x:v>
      </x:c>
      <x:c r="F248" s="9" t="str">
        <x:v>Mds DH</x:v>
      </x:c>
      <x:c r="G248" s="9" t="str">
        <x:v>2027–2031</x:v>
      </x:c>
      <x:c r="H248" s="9" t="str">
        <x:v>Annonce PAM</x:v>
      </x:c>
      <x:c r="I248" s="9" t="str">
        <x:v>https://pam.ma/programme-electoral/</x:v>
      </x:c>
    </x:row>
    <x:row r="249" ht="15" hidden="0" customHeight="1">
      <x:c r="A249" s="2"/>
      <x:c r="B249" s="2"/>
      <x:c r="C249" s="2" t="str">
        <x:v>PAM_PURCH</x:v>
      </x:c>
      <x:c r="D249" s="9" t="str">
        <x:v>Pacte pouvoir d’achat</x:v>
      </x:c>
      <x:c r="E249" s="10" t="n">
        <x:v>150</x:v>
      </x:c>
      <x:c r="F249" s="9" t="str">
        <x:v>Mds DH</x:v>
      </x:c>
      <x:c r="G249" s="9" t="str">
        <x:v>2027–2031</x:v>
      </x:c>
      <x:c r="H249" s="9" t="str">
        <x:v>Annonce PAM</x:v>
      </x:c>
      <x:c r="I249" s="9" t="str">
        <x:v>https://pam.ma/programme-electoral/</x:v>
      </x:c>
    </x:row>
    <x:row r="250" ht="24" customHeight="1">
      <x:c r="A250" s="2"/>
      <x:c r="B250" s="2"/>
      <x:c r="C250" s="2"/>
      <x:c r="D250" s="2"/>
      <x:c r="E250" s="2"/>
      <x:c r="F250" s="2"/>
      <x:c r="G250" s="2"/>
      <x:c r="H250" s="2"/>
      <x:c r="I250" s="2"/>
    </x:row>
  </x:sheetData>
  <x:pageMargins left="0.7" right="0.7" top="0.75" bottom="0.75" header="0.3" footer="0.3"/>
</x:worksheet>
</file>