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cc1f2e53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ynthèse" sheetId="1" r:id="R46109ed4ce234daf"/>
    <x:sheet xmlns:r="http://schemas.openxmlformats.org/officeDocument/2006/relationships" name="Hypothèses" sheetId="2" r:id="R0126aa6a8da041f5"/>
    <x:sheet xmlns:r="http://schemas.openxmlformats.org/officeDocument/2006/relationships" name="Dépenses" sheetId="3" r:id="Rf1cdfa9fecb04311"/>
    <x:sheet xmlns:r="http://schemas.openxmlformats.org/officeDocument/2006/relationships" name="Fiscalité et risques" sheetId="4" r:id="R2ba75453530e4a43"/>
    <x:sheet xmlns:r="http://schemas.openxmlformats.org/officeDocument/2006/relationships" name="Calibrations" sheetId="5" r:id="Rc721c143ad5f45bc"/>
    <x:sheet xmlns:r="http://schemas.openxmlformats.org/officeDocument/2006/relationships" name="Engagements" sheetId="6" r:id="R0c741db7b89846b6"/>
    <x:sheet xmlns:r="http://schemas.openxmlformats.org/officeDocument/2006/relationships" name="Données" sheetId="7" r:id="R0a495b29e8bd40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.####"/>
    <x:numFmt numFmtId="201" formatCode="#,##0"/>
    <x:numFmt numFmtId="202" formatCode="0.00%"/>
    <x:numFmt numFmtId="203" formatCode="0%"/>
    <x:numFmt numFmtId="204" formatCode="#,##0.000;(#,##0.000);&quot;—&quot;"/>
    <x:numFmt numFmtId="205" formatCode="0.0%"/>
    <x:numFmt numFmtId="206" formatCode="#,##0.00"/>
    <x:numFmt numFmtId="207" formatCode="0"/>
  </x:numFmts>
  <x:fonts count="8">
    <x:font>
      <x:sz val="11"/>
      <x:name val="Carlito"/>
    </x:font>
    <x:font>
      <x:sz val="10"/>
      <x:color rgb="FF17251F"/>
      <x:name val="Arial"/>
    </x:font>
    <x:font>
      <x:b/>
      <x:sz val="15"/>
      <x:color rgb="FF365A45"/>
      <x:name val="Arial"/>
    </x:font>
    <x:font>
      <x:sz val="10"/>
      <x:color rgb="FF008000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b/>
      <x:sz val="10"/>
      <x:color rgb="FF17251F"/>
      <x:name val="Arial"/>
    </x:font>
    <x:font>
      <x:sz val="10"/>
      <x:color rgb="FF54616E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65A45"/>
      </x:patternFill>
    </x:fill>
    <x:fill>
      <x:patternFill patternType="solid">
        <x:fgColor rgb="FFF5D043"/>
      </x:patternFill>
    </x:fill>
    <x:fill>
      <x:patternFill patternType="solid">
        <x:fgColor rgb="FFFAF3CB"/>
      </x:patternFill>
    </x:fill>
  </x:fills>
  <x:borders count="1">
    <x:border/>
  </x:borders>
  <x:cellStyleXfs count="1">
    <x:xf numFmtId="0" fontId="0" fillId="0" borderId="0"/>
  </x:cellStyleXfs>
  <x:cellXfs count="3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201" fontId="6" fillId="4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2" fontId="6" fillId="4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2" fontId="6" fillId="4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203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 wrapText="1"/>
    </x:xf>
    <x:xf numFmtId="204" fontId="3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 applyAlignment="1">
      <x:alignment vertical="center"/>
    </x:xf>
    <x:xf numFmtId="205" fontId="3" fillId="0" borderId="0" xfId="0" applyNumberFormat="1" applyFont="1" applyFill="1" applyBorder="1" applyAlignment="1">
      <x:alignment vertical="center"/>
    </x:xf>
    <x:xf numFmtId="204" fontId="1" fillId="4" borderId="0" xfId="0" applyNumberFormat="1" applyFont="1" applyFill="1" applyBorder="1" applyAlignment="1">
      <x:alignment vertical="center"/>
    </x:xf>
    <x:xf numFmtId="204" fontId="6" fillId="4" borderId="0" xfId="0" applyNumberFormat="1" applyFont="1" applyFill="1" applyBorder="1" applyAlignment="1">
      <x:alignment vertical="center"/>
    </x:xf>
    <x:xf numFmtId="206" fontId="5" fillId="0" borderId="0" xfId="0" applyNumberFormat="1" applyFont="1" applyFill="1" applyBorder="1" applyAlignment="1">
      <x:alignment vertical="center"/>
    </x:xf>
    <x:xf numFmtId="206" fontId="3" fillId="0" borderId="0" xfId="0" applyNumberFormat="1" applyFont="1" applyFill="1" applyBorder="1" applyAlignment="1">
      <x:alignment vertical="center"/>
    </x:xf>
    <x:xf numFmtId="206" fontId="1" fillId="0" borderId="0" xfId="0" applyNumberFormat="1" applyFont="1" applyFill="1" applyBorder="1" applyAlignment="1">
      <x:alignment vertical="center"/>
    </x:xf>
    <x:xf numFmtId="207" fontId="5" fillId="0" borderId="0" xfId="0" applyNumberFormat="1" applyFont="1" applyFill="1" applyBorder="1" applyAlignment="1">
      <x:alignment vertical="center"/>
    </x:xf>
    <x:xf numFmtId="206" fontId="1" fillId="4" borderId="0" xfId="0" applyNumberFormat="1" applyFont="1" applyFill="1" applyBorder="1" applyAlignment="1">
      <x:alignment vertical="center"/>
    </x:xf>
    <x:xf numFmtId="206" fontId="6" fillId="4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a7a6d5c694dc7" /><Relationship Type="http://schemas.openxmlformats.org/officeDocument/2006/relationships/theme" Target="/xl/theme/theme1.xml" Id="R2d7c45dbdf484595" /><Relationship Type="http://schemas.openxmlformats.org/officeDocument/2006/relationships/sharedStrings" Target="/xl/sharedStrings.xml" Id="Reb2e004d27bc4013" /><Relationship Type="http://schemas.openxmlformats.org/officeDocument/2006/relationships/worksheet" Target="/xl/worksheets/sheet1.xml" Id="R46109ed4ce234daf" /><Relationship Type="http://schemas.openxmlformats.org/officeDocument/2006/relationships/worksheet" Target="/xl/worksheets/sheet2.xml" Id="R0126aa6a8da041f5" /><Relationship Type="http://schemas.openxmlformats.org/officeDocument/2006/relationships/worksheet" Target="/xl/worksheets/sheet3.xml" Id="Rf1cdfa9fecb04311" /><Relationship Type="http://schemas.openxmlformats.org/officeDocument/2006/relationships/worksheet" Target="/xl/worksheets/sheet4.xml" Id="R2ba75453530e4a43" /><Relationship Type="http://schemas.openxmlformats.org/officeDocument/2006/relationships/worksheet" Target="/xl/worksheets/sheet5.xml" Id="Rc721c143ad5f45bc" /><Relationship Type="http://schemas.openxmlformats.org/officeDocument/2006/relationships/worksheet" Target="/xl/worksheets/sheet6.xml" Id="R0c741db7b89846b6" /><Relationship Type="http://schemas.openxmlformats.org/officeDocument/2006/relationships/worksheet" Target="/xl/worksheets/sheet7.xml" Id="R0a495b29e8bd40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MP 2026 : résultats partiels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Cumul 2027–2031</x:v>
      </x:c>
      <x:c r="E5" s="7" t="str">
        <x:v>Valeur</x:v>
      </x:c>
      <x:c r="F5" s="7" t="str">
        <x:v>Unité</x:v>
      </x:c>
      <x:c r="G5" s="2"/>
      <x:c r="H5" s="2"/>
      <x:c r="I5" s="2"/>
      <x:c r="J5" s="2"/>
      <x:c r="K5" s="2"/>
    </x:row>
    <x:row r="6" ht="27" customHeight="1">
      <x:c r="A6" s="2"/>
      <x:c r="B6" s="2"/>
      <x:c r="C6" s="2"/>
      <x:c r="D6" s="13" t="str">
        <x:v>Effet budgétaire partiel, avant financement</x:v>
      </x:c>
      <x:c r="E6" s="31" t="n">
        <x:f>E7+E8</x:f>
        <x:v>9.3</x:v>
      </x:c>
      <x:c r="F6" s="13" t="str">
        <x:v>Mds DH</x:v>
      </x:c>
      <x:c r="G6" s="13"/>
      <x:c r="H6" s="13"/>
      <x:c r="I6" s="13"/>
      <x:c r="J6" s="13"/>
      <x:c r="K6" s="2"/>
    </x:row>
    <x:row r="7" ht="27" customHeight="1">
      <x:c r="A7" s="2"/>
      <x:c r="B7" s="2"/>
      <x:c r="C7" s="2"/>
      <x:c r="D7" s="2" t="str">
        <x:v>Quatre dépenses publiques supplémentaires</x:v>
      </x:c>
      <x:c r="E7" s="27" t="n">
        <x:f>'Dépenses'!J32</x:f>
        <x:v>6.45</x:v>
      </x:c>
      <x:c r="F7" s="2" t="str">
        <x:v>Mds DH</x:v>
      </x:c>
      <x:c r="G7" s="2"/>
      <x:c r="H7" s="2"/>
      <x:c r="I7" s="2"/>
      <x:c r="J7" s="2"/>
      <x:c r="K7" s="2"/>
    </x:row>
    <x:row r="8" ht="27" customHeight="1">
      <x:c r="A8" s="2"/>
      <x:c r="B8" s="2"/>
      <x:c r="C8" s="2"/>
      <x:c r="D8" s="2" t="str">
        <x:v>Deux pertes fiscales supplémentaires</x:v>
      </x:c>
      <x:c r="E8" s="27" t="n">
        <x:f>'Fiscalité et risques'!J19</x:f>
        <x:v>2.85</x:v>
      </x:c>
      <x:c r="F8" s="2" t="str">
        <x:v>Mds DH</x:v>
      </x:c>
      <x:c r="G8" s="2"/>
      <x:c r="H8" s="2"/>
      <x:c r="I8" s="2"/>
      <x:c r="J8" s="2"/>
      <x:c r="K8" s="2"/>
    </x:row>
    <x:row r="9" ht="27" customHeight="1">
      <x:c r="A9" s="2"/>
      <x:c r="B9" s="2"/>
      <x:c r="C9" s="2"/>
      <x:c r="D9" s="2" t="str">
        <x:v>Pensions : charge des régimes, séparée</x:v>
      </x:c>
      <x:c r="E9" s="27" t="n">
        <x:f>'Fiscalité et risques'!J24</x:f>
        <x:v>7.500000000000001</x:v>
      </x:c>
      <x:c r="F9" s="2" t="str">
        <x:v>Mds DH</x:v>
      </x:c>
      <x:c r="G9" s="2"/>
      <x:c r="H9" s="2"/>
      <x:c r="I9" s="2"/>
      <x:c r="J9" s="2"/>
      <x:c r="K9" s="2"/>
    </x:row>
    <x:row r="10" ht="27" customHeight="1">
      <x:c r="A10" s="2"/>
      <x:c r="B10" s="2"/>
      <x:c r="C10" s="2"/>
      <x:c r="D10" s="2" t="str">
        <x:v>Garanties : risque attendu, séparé</x:v>
      </x:c>
      <x:c r="E10" s="27" t="n">
        <x:f>'Fiscalité et risques'!J34</x:f>
        <x:v>1.125</x:v>
      </x:c>
      <x:c r="F10" s="2" t="str">
        <x:v>Mds DH</x:v>
      </x:c>
      <x:c r="G10" s="2"/>
      <x:c r="H10" s="2"/>
      <x:c r="I10" s="2"/>
      <x:c r="J10" s="2"/>
      <x:c r="K10" s="2"/>
    </x:row>
    <x:row r="11" ht="27" customHeight="1">
      <x:c r="A11" s="2"/>
      <x:c r="B11" s="2"/>
      <x:c r="C11" s="2"/>
      <x:c r="D11" s="2" t="str">
        <x:v>Garanties : nominal brut, séparé</x:v>
      </x:c>
      <x:c r="E11" s="27" t="n">
        <x:f>'Fiscalité et risques'!J31</x:f>
        <x:v>45</x:v>
      </x:c>
      <x:c r="F11" s="2" t="str">
        <x:v>Mds DH</x:v>
      </x:c>
      <x:c r="G11" s="2"/>
      <x:c r="H11" s="2"/>
      <x:c r="I11" s="2"/>
      <x:c r="J11" s="2"/>
      <x:c r="K11" s="2"/>
    </x:row>
    <x:row r="12" ht="27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</x:row>
    <x:row r="13" ht="27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</x:row>
    <x:row r="14" ht="27" customHeight="1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</x:row>
    <x:row r="15" ht="27" customHeight="1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</x:row>
    <x:row r="16" ht="27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</x:row>
    <x:row r="17" ht="42" customHeight="1">
      <x:c r="A17" s="2"/>
      <x:c r="B17" s="2"/>
      <x:c r="C17" s="2"/>
      <x:c r="D17" s="7" t="str">
        <x:v>Année</x:v>
      </x:c>
      <x:c r="E17" s="7" t="str">
        <x:v>Dépenses</x:v>
      </x:c>
      <x:c r="F17" s="7" t="str">
        <x:v>Pertes fiscales</x:v>
      </x:c>
      <x:c r="G17" s="7" t="str">
        <x:v>Effet partiel</x:v>
      </x:c>
      <x:c r="H17" s="7" t="str">
        <x:v>Pensions hors total</x:v>
      </x:c>
      <x:c r="I17" s="7" t="str">
        <x:v>Risque hors total</x:v>
      </x:c>
      <x:c r="J17" s="2"/>
      <x:c r="K17" s="2"/>
    </x:row>
    <x:row r="18" ht="27" customHeight="1">
      <x:c r="A18" s="2"/>
      <x:c r="B18" s="2"/>
      <x:c r="C18" s="2"/>
      <x:c r="D18" s="10" t="n">
        <x:v>2027</x:v>
      </x:c>
      <x:c r="E18" s="27" t="n">
        <x:f>'Dépenses'!E32</x:f>
        <x:v>0.71</x:v>
      </x:c>
      <x:c r="F18" s="27" t="n">
        <x:f>'Fiscalité et risques'!E19</x:f>
        <x:v>0.19</x:v>
      </x:c>
      <x:c r="G18" s="27" t="n">
        <x:f>E18+F18</x:f>
        <x:v>0.8999999999999999</x:v>
      </x:c>
      <x:c r="H18" s="27" t="n">
        <x:f>'Fiscalité et risques'!E24</x:f>
        <x:v>0.5000000000000001</x:v>
      </x:c>
      <x:c r="I18" s="27" t="n">
        <x:f>'Fiscalité et risques'!E34</x:f>
        <x:v>0.225</x:v>
      </x:c>
      <x:c r="J18" s="2"/>
      <x:c r="K18" s="2"/>
    </x:row>
    <x:row r="19" ht="27" customHeight="1">
      <x:c r="A19" s="2"/>
      <x:c r="B19" s="2"/>
      <x:c r="C19" s="2"/>
      <x:c r="D19" s="10" t="n">
        <x:v>2028</x:v>
      </x:c>
      <x:c r="E19" s="27" t="n">
        <x:f>'Dépenses'!F32</x:f>
        <x:v>1</x:v>
      </x:c>
      <x:c r="F19" s="27" t="n">
        <x:f>'Fiscalité et risques'!F19</x:f>
        <x:v>0.38</x:v>
      </x:c>
      <x:c r="G19" s="27" t="n">
        <x:f>E19+F19</x:f>
        <x:v>1.38</x:v>
      </x:c>
      <x:c r="H19" s="27" t="n">
        <x:f>'Fiscalité et risques'!F24</x:f>
        <x:v>1.0000000000000002</x:v>
      </x:c>
      <x:c r="I19" s="27" t="n">
        <x:f>'Fiscalité et risques'!F34</x:f>
        <x:v>0.225</x:v>
      </x:c>
      <x:c r="J19" s="2"/>
      <x:c r="K19" s="2"/>
    </x:row>
    <x:row r="20" ht="27" customHeight="1">
      <x:c r="A20" s="2"/>
      <x:c r="B20" s="2"/>
      <x:c r="C20" s="2"/>
      <x:c r="D20" s="10" t="n">
        <x:v>2029</x:v>
      </x:c>
      <x:c r="E20" s="27" t="n">
        <x:f>'Dépenses'!G32</x:f>
        <x:v>1.29</x:v>
      </x:c>
      <x:c r="F20" s="27" t="n">
        <x:f>'Fiscalité et risques'!G19</x:f>
        <x:v>0.5700000000000001</x:v>
      </x:c>
      <x:c r="G20" s="27" t="n">
        <x:f>E20+F20</x:f>
        <x:v>1.86</x:v>
      </x:c>
      <x:c r="H20" s="27" t="n">
        <x:f>'Fiscalité et risques'!G24</x:f>
        <x:v>1.5</x:v>
      </x:c>
      <x:c r="I20" s="27" t="n">
        <x:f>'Fiscalité et risques'!G34</x:f>
        <x:v>0.225</x:v>
      </x:c>
      <x:c r="J20" s="2"/>
      <x:c r="K20" s="2"/>
    </x:row>
    <x:row r="21" ht="27" customHeight="1">
      <x:c r="A21" s="2"/>
      <x:c r="B21" s="2"/>
      <x:c r="C21" s="2"/>
      <x:c r="D21" s="10" t="n">
        <x:v>2030</x:v>
      </x:c>
      <x:c r="E21" s="27" t="n">
        <x:f>'Dépenses'!H32</x:f>
        <x:v>1.5799999999999998</x:v>
      </x:c>
      <x:c r="F21" s="27" t="n">
        <x:f>'Fiscalité et risques'!H19</x:f>
        <x:v>0.76</x:v>
      </x:c>
      <x:c r="G21" s="27" t="n">
        <x:f>E21+F21</x:f>
        <x:v>2.34</x:v>
      </x:c>
      <x:c r="H21" s="27" t="n">
        <x:f>'Fiscalité et risques'!H24</x:f>
        <x:v>2.0000000000000004</x:v>
      </x:c>
      <x:c r="I21" s="27" t="n">
        <x:f>'Fiscalité et risques'!H34</x:f>
        <x:v>0.225</x:v>
      </x:c>
      <x:c r="J21" s="2"/>
      <x:c r="K21" s="2"/>
    </x:row>
    <x:row r="22" ht="27" customHeight="1">
      <x:c r="A22" s="2"/>
      <x:c r="B22" s="2"/>
      <x:c r="C22" s="2"/>
      <x:c r="D22" s="10" t="n">
        <x:v>2031</x:v>
      </x:c>
      <x:c r="E22" s="27" t="n">
        <x:f>'Dépenses'!I32</x:f>
        <x:v>1.8699999999999999</x:v>
      </x:c>
      <x:c r="F22" s="27" t="n">
        <x:f>'Fiscalité et risques'!I19</x:f>
        <x:v>0.95</x:v>
      </x:c>
      <x:c r="G22" s="27" t="n">
        <x:f>E22+F22</x:f>
        <x:v>2.82</x:v>
      </x:c>
      <x:c r="H22" s="27" t="n">
        <x:f>'Fiscalité et risques'!I24</x:f>
        <x:v>2.5</x:v>
      </x:c>
      <x:c r="I22" s="27" t="n">
        <x:f>'Fiscalité et risques'!I34</x:f>
        <x:v>0.225</x:v>
      </x:c>
      <x:c r="J22" s="2"/>
      <x:c r="K22" s="2"/>
    </x:row>
    <x:row r="23" ht="27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 ht="27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37" customHeight="1">
      <x:c r="A25" s="2"/>
      <x:c r="B25" s="2"/>
      <x:c r="C25" s="2"/>
      <x:c r="D25" s="25" t="str">
        <x:v>Aide scolaire annuelle dans le central : convention, pas périodicité annoncée. Le coût global reste inconnu.</x:v>
      </x:c>
      <x:c r="E25" s="2"/>
      <x:c r="F25" s="2"/>
      <x:c r="G25" s="2"/>
      <x:c r="H25" s="2"/>
      <x:c r="I25" s="2"/>
      <x:c r="J25" s="2"/>
      <x:c r="K25" s="2"/>
    </x:row>
    <x:row r="26" ht="27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 ht="37" customHeight="1">
      <x:c r="A27" s="2"/>
      <x:c r="B27" s="2"/>
      <x:c r="C27" s="2"/>
      <x:c r="D27" s="25" t="str">
        <x:v>Pensions, garanties, recherche et équipements hors total. Ne pas additionner prêts, garanties et pertes.</x:v>
      </x:c>
      <x:c r="E27" s="2"/>
      <x:c r="F27" s="2"/>
      <x:c r="G27" s="2"/>
      <x:c r="H27" s="2"/>
      <x:c r="I27" s="2"/>
      <x:c r="J27" s="2"/>
      <x:c r="K27" s="2"/>
    </x:row>
    <x:row r="28" ht="27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</x:row>
    <x:row r="29" ht="37" customHeight="1">
      <x:c r="A29" s="2"/>
      <x:c r="B29" s="2"/>
      <x:c r="C29" s="2"/>
      <x:c r="D29" s="25" t="str">
        <x:v>Choisir le cas dans Hypothèses E3. Les entrées annuelles bleues alimentent les mêmes calculs.</x:v>
      </x:c>
      <x:c r="E29" s="2"/>
      <x:c r="F29" s="2"/>
      <x:c r="G29" s="2"/>
      <x:c r="H29" s="2"/>
      <x:c r="I29" s="2"/>
      <x:c r="J29" s="2"/>
      <x:c r="K29" s="2"/>
    </x:row>
    <x:row r="30" ht="27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  <x:row r="31" ht="37" customHeight="1">
      <x:c r="A31" s="2"/>
      <x:c r="B31" s="2"/>
      <x:c r="C31" s="2"/>
      <x:c r="D31" s="25" t="str">
        <x:v>Ordonnateur et commanditaire : A2I. Sources arrêtées au 13 septembre 2026.</x:v>
      </x:c>
      <x:c r="E31" s="2"/>
      <x:c r="F31" s="2"/>
      <x:c r="G31" s="2"/>
      <x:c r="H31" s="2"/>
      <x:c r="I31" s="2"/>
      <x:c r="J31" s="2"/>
      <x:c r="K31" s="2"/>
    </x:row>
    <x:row r="32" ht="27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  <x:row r="33" ht="27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7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</x:sheetData>
  <x:mergeCells>
    <x:mergeCell ref="D2:J2"/>
    <x:mergeCell ref="E3:H3"/>
    <x:mergeCell ref="D25:J25"/>
    <x:mergeCell ref="D27:J27"/>
    <x:mergeCell ref="D29:J29"/>
    <x:mergeCell ref="D31:J3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61.11000061035156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MP 2026 : paramètres modifiables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Choix : 1 bas, 2 central, 3 haut</x:v>
      </x:c>
      <x:c r="E3" s="11" t="n">
        <x:v>2</x:v>
      </x:c>
      <x:c r="F3" s="2" t="str">
        <x:f>CHOOSE(E3,"Bas exploratoire","Central exploratoire","Haut exploratoire")</x:f>
        <x:v>Central exploratoire</x:v>
      </x:c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Paramètre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Unité</x:v>
      </x:c>
      <x:c r="K5" s="7" t="str">
        <x:v>Hypothèse et limite</x:v>
      </x:c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4" hidden="0" customHeight="1">
      <x:c r="A7" s="2"/>
      <x:c r="B7" s="2"/>
      <x:c r="C7" s="2"/>
      <x:c r="D7" s="18" t="str">
        <x:v>Aide scolaire : ménages à terme — actif</x:v>
      </x:c>
      <x:c r="E7" s="19" t="n">
        <x:f>IF(CHOOSE($E$3,ISNUMBER(E8),ISNUMBER(E9),ISNUMBER(E10)),CHOOSE($E$3,E8,E9,E10),"n.a.")</x:f>
        <x:v>500000</x:v>
      </x:c>
      <x:c r="F7" s="19" t="n">
        <x:f>IF(CHOOSE($E$3,ISNUMBER(F8),ISNUMBER(F9),ISNUMBER(F10)),CHOOSE($E$3,F8,F9,F10),"n.a.")</x:f>
        <x:v>500000</x:v>
      </x:c>
      <x:c r="G7" s="19" t="n">
        <x:f>IF(CHOOSE($E$3,ISNUMBER(G8),ISNUMBER(G9),ISNUMBER(G10)),CHOOSE($E$3,G8,G9,G10),"n.a.")</x:f>
        <x:v>500000</x:v>
      </x:c>
      <x:c r="H7" s="19" t="n">
        <x:f>IF(CHOOSE($E$3,ISNUMBER(H8),ISNUMBER(H9),ISNUMBER(H10)),CHOOSE($E$3,H8,H9,H10),"n.a.")</x:f>
        <x:v>500000</x:v>
      </x:c>
      <x:c r="I7" s="19" t="n">
        <x:f>IF(CHOOSE($E$3,ISNUMBER(I8),ISNUMBER(I9),ISNUMBER(I10)),CHOOSE($E$3,I8,I9,I10),"n.a.")</x:f>
        <x:v>500000</x:v>
      </x:c>
      <x:c r="J7" s="18" t="str">
        <x:v>ménages</x:v>
      </x:c>
      <x:c r="K7" s="8" t="str">
        <x:v>Cohortes supposées, nettes des paiements scolaires déjà financés. Appariement ANSS requis.</x:v>
      </x:c>
    </x:row>
    <x:row r="8" ht="15" hidden="0" customHeight="1">
      <x:c r="A8" s="2"/>
      <x:c r="B8" s="2"/>
      <x:c r="C8" s="2"/>
      <x:c r="D8" s="8" t="str">
        <x:v>Bas</x:v>
      </x:c>
      <x:c r="E8" s="20" t="n">
        <x:v>250000</x:v>
      </x:c>
      <x:c r="F8" s="20" t="n">
        <x:v>250000</x:v>
      </x:c>
      <x:c r="G8" s="20" t="n">
        <x:v>250000</x:v>
      </x:c>
      <x:c r="H8" s="20" t="n">
        <x:v>250000</x:v>
      </x:c>
      <x:c r="I8" s="20" t="n">
        <x:v>250000</x:v>
      </x:c>
      <x:c r="J8" s="8"/>
      <x:c r="K8" s="8"/>
    </x:row>
    <x:row r="9" ht="15" hidden="0" customHeight="1">
      <x:c r="A9" s="2"/>
      <x:c r="B9" s="2"/>
      <x:c r="C9" s="2"/>
      <x:c r="D9" s="8" t="str">
        <x:v>Central</x:v>
      </x:c>
      <x:c r="E9" s="20" t="n">
        <x:v>500000</x:v>
      </x:c>
      <x:c r="F9" s="20" t="n">
        <x:v>500000</x:v>
      </x:c>
      <x:c r="G9" s="20" t="n">
        <x:v>500000</x:v>
      </x:c>
      <x:c r="H9" s="20" t="n">
        <x:v>500000</x:v>
      </x:c>
      <x:c r="I9" s="20" t="n">
        <x:v>500000</x:v>
      </x:c>
      <x:c r="J9" s="8"/>
      <x:c r="K9" s="8"/>
    </x:row>
    <x:row r="10" ht="15" hidden="0" customHeight="1">
      <x:c r="A10" s="2"/>
      <x:c r="B10" s="2"/>
      <x:c r="C10" s="2"/>
      <x:c r="D10" s="8" t="str">
        <x:v>Haut</x:v>
      </x:c>
      <x:c r="E10" s="20" t="n">
        <x:v>2000000</x:v>
      </x:c>
      <x:c r="F10" s="20" t="n">
        <x:v>2000000</x:v>
      </x:c>
      <x:c r="G10" s="20" t="n">
        <x:v>2000000</x:v>
      </x:c>
      <x:c r="H10" s="20" t="n">
        <x:v>2000000</x:v>
      </x:c>
      <x:c r="I10" s="20" t="n">
        <x:v>2000000</x:v>
      </x:c>
      <x:c r="J10" s="8"/>
      <x:c r="K10" s="8"/>
    </x:row>
    <x:row r="11" ht="15" hidden="0" customHeight="1">
      <x:c r="A11" s="2"/>
      <x:c r="B11" s="2"/>
      <x:c r="C11" s="2"/>
      <x:c r="D11" s="8"/>
      <x:c r="E11" s="8"/>
      <x:c r="F11" s="8"/>
      <x:c r="G11" s="8"/>
      <x:c r="H11" s="8"/>
      <x:c r="I11" s="8"/>
      <x:c r="J11" s="8"/>
      <x:c r="K11" s="8"/>
    </x:row>
    <x:row r="12" ht="24" hidden="0" customHeight="1">
      <x:c r="A12" s="2"/>
      <x:c r="B12" s="2"/>
      <x:c r="C12" s="2"/>
      <x:c r="D12" s="18" t="str">
        <x:v>Aide scolaire : versements annuels — actif</x:v>
      </x:c>
      <x:c r="E12" s="19" t="n">
        <x:f>IF(CHOOSE($E$3,ISNUMBER(E13),ISNUMBER(E14),ISNUMBER(E15)),CHOOSE($E$3,E13,E14,E15),"n.a.")</x:f>
        <x:v>1</x:v>
      </x:c>
      <x:c r="F12" s="19" t="n">
        <x:f>IF(CHOOSE($E$3,ISNUMBER(F13),ISNUMBER(F14),ISNUMBER(F15)),CHOOSE($E$3,F13,F14,F15),"n.a.")</x:f>
        <x:v>1</x:v>
      </x:c>
      <x:c r="G12" s="19" t="n">
        <x:f>IF(CHOOSE($E$3,ISNUMBER(G13),ISNUMBER(G14),ISNUMBER(G15)),CHOOSE($E$3,G13,G14,G15),"n.a.")</x:f>
        <x:v>1</x:v>
      </x:c>
      <x:c r="H12" s="19" t="n">
        <x:f>IF(CHOOSE($E$3,ISNUMBER(H13),ISNUMBER(H14),ISNUMBER(H15)),CHOOSE($E$3,H13,H14,H15),"n.a.")</x:f>
        <x:v>1</x:v>
      </x:c>
      <x:c r="I12" s="19" t="n">
        <x:f>IF(CHOOSE($E$3,ISNUMBER(I13),ISNUMBER(I14),ISNUMBER(I15)),CHOOSE($E$3,I13,I14,I15),"n.a.")</x:f>
        <x:v>1</x:v>
      </x:c>
      <x:c r="J12" s="18" t="str">
        <x:v>versements/an</x:v>
      </x:c>
      <x:c r="K12" s="8" t="str">
        <x:v>Périodicité absente p.7–8. Un versement est une convention du cas central, douze une lecture alternative, ni décision du parti ni probabilité.</x:v>
      </x:c>
    </x:row>
    <x:row r="13" ht="15" hidden="0" customHeight="1">
      <x:c r="A13" s="2"/>
      <x:c r="B13" s="2"/>
      <x:c r="C13" s="2"/>
      <x:c r="D13" s="8" t="str">
        <x:v>Bas</x:v>
      </x:c>
      <x:c r="E13" s="20" t="n">
        <x:v>1</x:v>
      </x:c>
      <x:c r="F13" s="20" t="n">
        <x:v>1</x:v>
      </x:c>
      <x:c r="G13" s="20" t="n">
        <x:v>1</x:v>
      </x:c>
      <x:c r="H13" s="20" t="n">
        <x:v>1</x:v>
      </x:c>
      <x:c r="I13" s="20" t="n">
        <x:v>1</x:v>
      </x:c>
      <x:c r="J13" s="8"/>
      <x:c r="K13" s="8"/>
    </x:row>
    <x:row r="14" ht="15" hidden="0" customHeight="1">
      <x:c r="A14" s="2"/>
      <x:c r="B14" s="2"/>
      <x:c r="C14" s="2"/>
      <x:c r="D14" s="8" t="str">
        <x:v>Central</x:v>
      </x:c>
      <x:c r="E14" s="20" t="n">
        <x:v>1</x:v>
      </x:c>
      <x:c r="F14" s="20" t="n">
        <x:v>1</x:v>
      </x:c>
      <x:c r="G14" s="20" t="n">
        <x:v>1</x:v>
      </x:c>
      <x:c r="H14" s="20" t="n">
        <x:v>1</x:v>
      </x:c>
      <x:c r="I14" s="20" t="n">
        <x:v>1</x:v>
      </x:c>
      <x:c r="J14" s="8"/>
      <x:c r="K14" s="8"/>
    </x:row>
    <x:row r="15" ht="15" hidden="0" customHeight="1">
      <x:c r="A15" s="2"/>
      <x:c r="B15" s="2"/>
      <x:c r="C15" s="2"/>
      <x:c r="D15" s="8" t="str">
        <x:v>Haut</x:v>
      </x:c>
      <x:c r="E15" s="20" t="n">
        <x:v>12</x:v>
      </x:c>
      <x:c r="F15" s="20" t="n">
        <x:v>12</x:v>
      </x:c>
      <x:c r="G15" s="20" t="n">
        <x:v>12</x:v>
      </x:c>
      <x:c r="H15" s="20" t="n">
        <x:v>12</x:v>
      </x:c>
      <x:c r="I15" s="20" t="n">
        <x:v>12</x:v>
      </x:c>
      <x:c r="J15" s="8"/>
      <x:c r="K15" s="8"/>
    </x:row>
    <x:row r="16" ht="15" hidden="0" customHeight="1">
      <x:c r="A16" s="2"/>
      <x:c r="B16" s="2"/>
      <x:c r="C16" s="2"/>
      <x:c r="D16" s="8"/>
      <x:c r="E16" s="8"/>
      <x:c r="F16" s="8"/>
      <x:c r="G16" s="8"/>
      <x:c r="H16" s="8"/>
      <x:c r="I16" s="8"/>
      <x:c r="J16" s="8"/>
      <x:c r="K16" s="8"/>
    </x:row>
    <x:row r="17" ht="24" hidden="0" customHeight="1">
      <x:c r="A17" s="2"/>
      <x:c r="B17" s="2"/>
      <x:c r="C17" s="2"/>
      <x:c r="D17" s="18" t="str">
        <x:v>Premier emploi : nouveaux bénéficiaires annuels à terme — actif</x:v>
      </x:c>
      <x:c r="E17" s="19" t="n">
        <x:f>IF(CHOOSE($E$3,ISNUMBER(E18),ISNUMBER(E19),ISNUMBER(E20)),CHOOSE($E$3,E18,E19,E20),"n.a.")</x:f>
        <x:v>100000</x:v>
      </x:c>
      <x:c r="F17" s="19" t="n">
        <x:f>IF(CHOOSE($E$3,ISNUMBER(F18),ISNUMBER(F19),ISNUMBER(F20)),CHOOSE($E$3,F18,F19,F20),"n.a.")</x:f>
        <x:v>100000</x:v>
      </x:c>
      <x:c r="G17" s="19" t="n">
        <x:f>IF(CHOOSE($E$3,ISNUMBER(G18),ISNUMBER(G19),ISNUMBER(G20)),CHOOSE($E$3,G18,G19,G20),"n.a.")</x:f>
        <x:v>100000</x:v>
      </x:c>
      <x:c r="H17" s="19" t="n">
        <x:f>IF(CHOOSE($E$3,ISNUMBER(H18),ISNUMBER(H19),ISNUMBER(H20)),CHOOSE($E$3,H18,H19,H20),"n.a.")</x:f>
        <x:v>100000</x:v>
      </x:c>
      <x:c r="I17" s="19" t="n">
        <x:f>IF(CHOOSE($E$3,ISNUMBER(I18),ISNUMBER(I19),ISNUMBER(I20)),CHOOSE($E$3,I18,I19,I20),"n.a.")</x:f>
        <x:v>100000</x:v>
      </x:c>
      <x:c r="J17" s="18" t="str">
        <x:v>personnes/an</x:v>
      </x:c>
      <x:c r="K17" s="8" t="str">
        <x:v>Diplômés du supérieur en première insertion, nouveaux bénéficiaires uniques chaque année. Ne correspond ni à tous les chômeurs ni aux NEET.</x:v>
      </x:c>
    </x:row>
    <x:row r="18" ht="15" hidden="0" customHeight="1">
      <x:c r="A18" s="2"/>
      <x:c r="B18" s="2"/>
      <x:c r="C18" s="2"/>
      <x:c r="D18" s="8" t="str">
        <x:v>Bas</x:v>
      </x:c>
      <x:c r="E18" s="20" t="n">
        <x:v>50000</x:v>
      </x:c>
      <x:c r="F18" s="20" t="n">
        <x:v>50000</x:v>
      </x:c>
      <x:c r="G18" s="20" t="n">
        <x:v>50000</x:v>
      </x:c>
      <x:c r="H18" s="20" t="n">
        <x:v>50000</x:v>
      </x:c>
      <x:c r="I18" s="20" t="n">
        <x:v>50000</x:v>
      </x:c>
      <x:c r="J18" s="8"/>
      <x:c r="K18" s="8"/>
    </x:row>
    <x:row r="19" ht="15" hidden="0" customHeight="1">
      <x:c r="A19" s="2"/>
      <x:c r="B19" s="2"/>
      <x:c r="C19" s="2"/>
      <x:c r="D19" s="8" t="str">
        <x:v>Central</x:v>
      </x:c>
      <x:c r="E19" s="20" t="n">
        <x:v>100000</x:v>
      </x:c>
      <x:c r="F19" s="20" t="n">
        <x:v>100000</x:v>
      </x:c>
      <x:c r="G19" s="20" t="n">
        <x:v>100000</x:v>
      </x:c>
      <x:c r="H19" s="20" t="n">
        <x:v>100000</x:v>
      </x:c>
      <x:c r="I19" s="20" t="n">
        <x:v>100000</x:v>
      </x:c>
      <x:c r="J19" s="8"/>
      <x:c r="K19" s="8"/>
    </x:row>
    <x:row r="20" ht="15" hidden="0" customHeight="1">
      <x:c r="A20" s="2"/>
      <x:c r="B20" s="2"/>
      <x:c r="C20" s="2"/>
      <x:c r="D20" s="8" t="str">
        <x:v>Haut</x:v>
      </x:c>
      <x:c r="E20" s="20" t="n">
        <x:v>250000</x:v>
      </x:c>
      <x:c r="F20" s="20" t="n">
        <x:v>250000</x:v>
      </x:c>
      <x:c r="G20" s="20" t="n">
        <x:v>250000</x:v>
      </x:c>
      <x:c r="H20" s="20" t="n">
        <x:v>250000</x:v>
      </x:c>
      <x:c r="I20" s="20" t="n">
        <x:v>250000</x:v>
      </x:c>
      <x:c r="J20" s="8"/>
      <x:c r="K20" s="8"/>
    </x:row>
    <x:row r="21" ht="15" hidden="0" customHeight="1">
      <x:c r="A21" s="2"/>
      <x:c r="B21" s="2"/>
      <x:c r="C21" s="2"/>
      <x:c r="D21" s="8"/>
      <x:c r="E21" s="8"/>
      <x:c r="F21" s="8"/>
      <x:c r="G21" s="8"/>
      <x:c r="H21" s="8"/>
      <x:c r="I21" s="8"/>
      <x:c r="J21" s="8"/>
      <x:c r="K21" s="8"/>
    </x:row>
    <x:row r="22" ht="24" hidden="0" customHeight="1">
      <x:c r="A22" s="2"/>
      <x:c r="B22" s="2"/>
      <x:c r="C22" s="2"/>
      <x:c r="D22" s="18" t="str">
        <x:v>Premier emploi : durée moyenne payée — actif</x:v>
      </x:c>
      <x:c r="E22" s="19" t="n">
        <x:f>IF(CHOOSE($E$3,ISNUMBER(E23),ISNUMBER(E24),ISNUMBER(E25)),CHOOSE($E$3,E23,E24,E25),"n.a.")</x:f>
        <x:v>9</x:v>
      </x:c>
      <x:c r="F22" s="19" t="n">
        <x:f>IF(CHOOSE($E$3,ISNUMBER(F23),ISNUMBER(F24),ISNUMBER(F25)),CHOOSE($E$3,F23,F24,F25),"n.a.")</x:f>
        <x:v>9</x:v>
      </x:c>
      <x:c r="G22" s="19" t="n">
        <x:f>IF(CHOOSE($E$3,ISNUMBER(G23),ISNUMBER(G24),ISNUMBER(G25)),CHOOSE($E$3,G23,G24,G25),"n.a.")</x:f>
        <x:v>9</x:v>
      </x:c>
      <x:c r="H22" s="19" t="n">
        <x:f>IF(CHOOSE($E$3,ISNUMBER(H23),ISNUMBER(H24),ISNUMBER(H25)),CHOOSE($E$3,H23,H24,H25),"n.a.")</x:f>
        <x:v>9</x:v>
      </x:c>
      <x:c r="I22" s="19" t="n">
        <x:f>IF(CHOOSE($E$3,ISNUMBER(I23),ISNUMBER(I24),ISNUMBER(I25)),CHOOSE($E$3,I23,I24,I25),"n.a.")</x:f>
        <x:v>9</x:v>
      </x:c>
      <x:c r="J22" s="18" t="str">
        <x:v>mois</x:v>
      </x:c>
      <x:c r="K22" s="8" t="str">
        <x:v>Durée testée plafonnée aux douze mois officiels. Sorties vers emploi et non-recours à documenter.</x:v>
      </x:c>
    </x:row>
    <x:row r="23" ht="15" hidden="0" customHeight="1">
      <x:c r="A23" s="2"/>
      <x:c r="B23" s="2"/>
      <x:c r="C23" s="2"/>
      <x:c r="D23" s="8" t="str">
        <x:v>Bas</x:v>
      </x:c>
      <x:c r="E23" s="20" t="n">
        <x:v>6</x:v>
      </x:c>
      <x:c r="F23" s="20" t="n">
        <x:v>6</x:v>
      </x:c>
      <x:c r="G23" s="20" t="n">
        <x:v>6</x:v>
      </x:c>
      <x:c r="H23" s="20" t="n">
        <x:v>6</x:v>
      </x:c>
      <x:c r="I23" s="20" t="n">
        <x:v>6</x:v>
      </x:c>
      <x:c r="J23" s="8"/>
      <x:c r="K23" s="8"/>
    </x:row>
    <x:row r="24" ht="15" hidden="0" customHeight="1">
      <x:c r="A24" s="2"/>
      <x:c r="B24" s="2"/>
      <x:c r="C24" s="2"/>
      <x:c r="D24" s="8" t="str">
        <x:v>Central</x:v>
      </x:c>
      <x:c r="E24" s="20" t="n">
        <x:v>9</x:v>
      </x:c>
      <x:c r="F24" s="20" t="n">
        <x:v>9</x:v>
      </x:c>
      <x:c r="G24" s="20" t="n">
        <x:v>9</x:v>
      </x:c>
      <x:c r="H24" s="20" t="n">
        <x:v>9</x:v>
      </x:c>
      <x:c r="I24" s="20" t="n">
        <x:v>9</x:v>
      </x:c>
      <x:c r="J24" s="8"/>
      <x:c r="K24" s="8"/>
    </x:row>
    <x:row r="25" ht="15" hidden="0" customHeight="1">
      <x:c r="A25" s="2"/>
      <x:c r="B25" s="2"/>
      <x:c r="C25" s="2"/>
      <x:c r="D25" s="8" t="str">
        <x:v>Haut</x:v>
      </x:c>
      <x:c r="E25" s="20" t="n">
        <x:v>12</x:v>
      </x:c>
      <x:c r="F25" s="20" t="n">
        <x:v>12</x:v>
      </x:c>
      <x:c r="G25" s="20" t="n">
        <x:v>12</x:v>
      </x:c>
      <x:c r="H25" s="20" t="n">
        <x:v>12</x:v>
      </x:c>
      <x:c r="I25" s="20" t="n">
        <x:v>12</x:v>
      </x:c>
      <x:c r="J25" s="8"/>
      <x:c r="K25" s="8"/>
    </x:row>
    <x:row r="26" ht="15" hidden="0" customHeight="1">
      <x:c r="A26" s="2"/>
      <x:c r="B26" s="2"/>
      <x:c r="C26" s="2"/>
      <x:c r="D26" s="8"/>
      <x:c r="E26" s="8"/>
      <x:c r="F26" s="8"/>
      <x:c r="G26" s="8"/>
      <x:c r="H26" s="8"/>
      <x:c r="I26" s="8"/>
      <x:c r="J26" s="8"/>
      <x:c r="K26" s="8"/>
    </x:row>
    <x:row r="27" ht="24" hidden="0" customHeight="1">
      <x:c r="A27" s="2"/>
      <x:c r="B27" s="2"/>
      <x:c r="C27" s="2"/>
      <x:c r="D27" s="18" t="str">
        <x:v>Prime d’éloignement : agents à terme — actif</x:v>
      </x:c>
      <x:c r="E27" s="19" t="n">
        <x:f>IF(CHOOSE($E$3,ISNUMBER(E28),ISNUMBER(E29),ISNUMBER(E30)),CHOOSE($E$3,E28,E29,E30),"n.a.")</x:f>
        <x:v>50000</x:v>
      </x:c>
      <x:c r="F27" s="19" t="n">
        <x:f>IF(CHOOSE($E$3,ISNUMBER(F28),ISNUMBER(F29),ISNUMBER(F30)),CHOOSE($E$3,F28,F29,F30),"n.a.")</x:f>
        <x:v>50000</x:v>
      </x:c>
      <x:c r="G27" s="19" t="n">
        <x:f>IF(CHOOSE($E$3,ISNUMBER(G28),ISNUMBER(G29),ISNUMBER(G30)),CHOOSE($E$3,G28,G29,G30),"n.a.")</x:f>
        <x:v>50000</x:v>
      </x:c>
      <x:c r="H27" s="19" t="n">
        <x:f>IF(CHOOSE($E$3,ISNUMBER(H28),ISNUMBER(H29),ISNUMBER(H30)),CHOOSE($E$3,H28,H29,H30),"n.a.")</x:f>
        <x:v>50000</x:v>
      </x:c>
      <x:c r="I27" s="19" t="n">
        <x:f>IF(CHOOSE($E$3,ISNUMBER(I28),ISNUMBER(I29),ISNUMBER(I30)),CHOOSE($E$3,I28,I29,I30),"n.a.")</x:f>
        <x:v>50000</x:v>
      </x:c>
      <x:c r="J27" s="18" t="str">
        <x:v>agents</x:v>
      </x:c>
      <x:c r="K27" s="8" t="str">
        <x:v>Effectifs supplémentaires éligibles supposés ; cartographie des postes et primes existantes requise.</x:v>
      </x:c>
    </x:row>
    <x:row r="28" ht="15" hidden="0" customHeight="1">
      <x:c r="A28" s="2"/>
      <x:c r="B28" s="2"/>
      <x:c r="C28" s="2"/>
      <x:c r="D28" s="8" t="str">
        <x:v>Bas</x:v>
      </x:c>
      <x:c r="E28" s="20" t="n">
        <x:v>25000</x:v>
      </x:c>
      <x:c r="F28" s="20" t="n">
        <x:v>25000</x:v>
      </x:c>
      <x:c r="G28" s="20" t="n">
        <x:v>25000</x:v>
      </x:c>
      <x:c r="H28" s="20" t="n">
        <x:v>25000</x:v>
      </x:c>
      <x:c r="I28" s="20" t="n">
        <x:v>25000</x:v>
      </x:c>
      <x:c r="J28" s="8"/>
      <x:c r="K28" s="8"/>
    </x:row>
    <x:row r="29" ht="15" hidden="0" customHeight="1">
      <x:c r="A29" s="2"/>
      <x:c r="B29" s="2"/>
      <x:c r="C29" s="2"/>
      <x:c r="D29" s="8" t="str">
        <x:v>Central</x:v>
      </x:c>
      <x:c r="E29" s="20" t="n">
        <x:v>50000</x:v>
      </x:c>
      <x:c r="F29" s="20" t="n">
        <x:v>50000</x:v>
      </x:c>
      <x:c r="G29" s="20" t="n">
        <x:v>50000</x:v>
      </x:c>
      <x:c r="H29" s="20" t="n">
        <x:v>50000</x:v>
      </x:c>
      <x:c r="I29" s="20" t="n">
        <x:v>50000</x:v>
      </x:c>
      <x:c r="J29" s="8"/>
      <x:c r="K29" s="8"/>
    </x:row>
    <x:row r="30" ht="15" hidden="0" customHeight="1">
      <x:c r="A30" s="2"/>
      <x:c r="B30" s="2"/>
      <x:c r="C30" s="2"/>
      <x:c r="D30" s="8" t="str">
        <x:v>Haut</x:v>
      </x:c>
      <x:c r="E30" s="20" t="n">
        <x:v>100000</x:v>
      </x:c>
      <x:c r="F30" s="20" t="n">
        <x:v>100000</x:v>
      </x:c>
      <x:c r="G30" s="20" t="n">
        <x:v>100000</x:v>
      </x:c>
      <x:c r="H30" s="20" t="n">
        <x:v>100000</x:v>
      </x:c>
      <x:c r="I30" s="20" t="n">
        <x:v>100000</x:v>
      </x:c>
      <x:c r="J30" s="8"/>
      <x:c r="K30" s="8"/>
    </x:row>
    <x:row r="31" ht="15" hidden="0" customHeight="1">
      <x:c r="A31" s="2"/>
      <x:c r="B31" s="2"/>
      <x:c r="C31" s="2"/>
      <x:c r="D31" s="8"/>
      <x:c r="E31" s="8"/>
      <x:c r="F31" s="8"/>
      <x:c r="G31" s="8"/>
      <x:c r="H31" s="8"/>
      <x:c r="I31" s="8"/>
      <x:c r="J31" s="8"/>
      <x:c r="K31" s="8"/>
    </x:row>
    <x:row r="32" ht="24" hidden="0" customHeight="1">
      <x:c r="A32" s="2"/>
      <x:c r="B32" s="2"/>
      <x:c r="C32" s="2"/>
      <x:c r="D32" s="18" t="str">
        <x:v>Prime d’éloignement : supplément annuel — actif</x:v>
      </x:c>
      <x:c r="E32" s="19" t="n">
        <x:f>IF(CHOOSE($E$3,ISNUMBER(E33),ISNUMBER(E34),ISNUMBER(E35)),CHOOSE($E$3,E33,E34,E35),"n.a.")</x:f>
        <x:v>6000</x:v>
      </x:c>
      <x:c r="F32" s="19" t="n">
        <x:f>IF(CHOOSE($E$3,ISNUMBER(F33),ISNUMBER(F34),ISNUMBER(F35)),CHOOSE($E$3,F33,F34,F35),"n.a.")</x:f>
        <x:v>6000</x:v>
      </x:c>
      <x:c r="G32" s="19" t="n">
        <x:f>IF(CHOOSE($E$3,ISNUMBER(G33),ISNUMBER(G34),ISNUMBER(G35)),CHOOSE($E$3,G33,G34,G35),"n.a.")</x:f>
        <x:v>6000</x:v>
      </x:c>
      <x:c r="H32" s="19" t="n">
        <x:f>IF(CHOOSE($E$3,ISNUMBER(H33),ISNUMBER(H34),ISNUMBER(H35)),CHOOSE($E$3,H33,H34,H35),"n.a.")</x:f>
        <x:v>6000</x:v>
      </x:c>
      <x:c r="I32" s="19" t="n">
        <x:f>IF(CHOOSE($E$3,ISNUMBER(I33),ISNUMBER(I34),ISNUMBER(I35)),CHOOSE($E$3,I33,I34,I35),"n.a.")</x:f>
        <x:v>6000</x:v>
      </x:c>
      <x:c r="J32" s="18" t="str">
        <x:v>DH/an</x:v>
      </x:c>
      <x:c r="K32" s="8" t="str">
        <x:v>Soutien annuel prévu p.31 sans barème. Montant supplémentaire supposé, au-delà des indemnités déjà versées.</x:v>
      </x:c>
    </x:row>
    <x:row r="33" ht="15" hidden="0" customHeight="1">
      <x:c r="A33" s="2"/>
      <x:c r="B33" s="2"/>
      <x:c r="C33" s="2"/>
      <x:c r="D33" s="8" t="str">
        <x:v>Bas</x:v>
      </x:c>
      <x:c r="E33" s="20" t="n">
        <x:v>3000</x:v>
      </x:c>
      <x:c r="F33" s="20" t="n">
        <x:v>3000</x:v>
      </x:c>
      <x:c r="G33" s="20" t="n">
        <x:v>3000</x:v>
      </x:c>
      <x:c r="H33" s="20" t="n">
        <x:v>3000</x:v>
      </x:c>
      <x:c r="I33" s="20" t="n">
        <x:v>3000</x:v>
      </x:c>
      <x:c r="J33" s="8"/>
      <x:c r="K33" s="8"/>
    </x:row>
    <x:row r="34" ht="15" hidden="0" customHeight="1">
      <x:c r="A34" s="2"/>
      <x:c r="B34" s="2"/>
      <x:c r="C34" s="2"/>
      <x:c r="D34" s="8" t="str">
        <x:v>Central</x:v>
      </x:c>
      <x:c r="E34" s="20" t="n">
        <x:v>6000</x:v>
      </x:c>
      <x:c r="F34" s="20" t="n">
        <x:v>6000</x:v>
      </x:c>
      <x:c r="G34" s="20" t="n">
        <x:v>6000</x:v>
      </x:c>
      <x:c r="H34" s="20" t="n">
        <x:v>6000</x:v>
      </x:c>
      <x:c r="I34" s="20" t="n">
        <x:v>6000</x:v>
      </x:c>
      <x:c r="J34" s="8"/>
      <x:c r="K34" s="8"/>
    </x:row>
    <x:row r="35" ht="15" hidden="0" customHeight="1">
      <x:c r="A35" s="2"/>
      <x:c r="B35" s="2"/>
      <x:c r="C35" s="2"/>
      <x:c r="D35" s="8" t="str">
        <x:v>Haut</x:v>
      </x:c>
      <x:c r="E35" s="20" t="n">
        <x:v>12000</x:v>
      </x:c>
      <x:c r="F35" s="20" t="n">
        <x:v>12000</x:v>
      </x:c>
      <x:c r="G35" s="20" t="n">
        <x:v>12000</x:v>
      </x:c>
      <x:c r="H35" s="20" t="n">
        <x:v>12000</x:v>
      </x:c>
      <x:c r="I35" s="20" t="n">
        <x:v>12000</x:v>
      </x:c>
      <x:c r="J35" s="8"/>
      <x:c r="K35" s="8"/>
    </x:row>
    <x:row r="36" ht="15" hidden="0" customHeight="1">
      <x:c r="A36" s="2"/>
      <x:c r="B36" s="2"/>
      <x:c r="C36" s="2"/>
      <x:c r="D36" s="8"/>
      <x:c r="E36" s="8"/>
      <x:c r="F36" s="8"/>
      <x:c r="G36" s="8"/>
      <x:c r="H36" s="8"/>
      <x:c r="I36" s="8"/>
      <x:c r="J36" s="8"/>
      <x:c r="K36" s="8"/>
    </x:row>
    <x:row r="37" ht="24" hidden="0" customHeight="1">
      <x:c r="A37" s="2"/>
      <x:c r="B37" s="2"/>
      <x:c r="C37" s="2"/>
      <x:c r="D37" s="18" t="str">
        <x:v>Annulation agricole : dossiers uniques sur cinq ans — actif</x:v>
      </x:c>
      <x:c r="E37" s="19" t="n">
        <x:f>IF(CHOOSE($E$3,ISNUMBER(E38),ISNUMBER(E39),ISNUMBER(E40)),CHOOSE($E$3,E38,E39,E40),"n.a.")</x:f>
        <x:v>100000</x:v>
      </x:c>
      <x:c r="F37" s="19" t="n">
        <x:f>IF(CHOOSE($E$3,ISNUMBER(F38),ISNUMBER(F39),ISNUMBER(F40)),CHOOSE($E$3,F38,F39,F40),"n.a.")</x:f>
        <x:v>100000</x:v>
      </x:c>
      <x:c r="G37" s="19" t="n">
        <x:f>IF(CHOOSE($E$3,ISNUMBER(G38),ISNUMBER(G39),ISNUMBER(G40)),CHOOSE($E$3,G38,G39,G40),"n.a.")</x:f>
        <x:v>100000</x:v>
      </x:c>
      <x:c r="H37" s="19" t="n">
        <x:f>IF(CHOOSE($E$3,ISNUMBER(H38),ISNUMBER(H39),ISNUMBER(H40)),CHOOSE($E$3,H38,H39,H40),"n.a.")</x:f>
        <x:v>100000</x:v>
      </x:c>
      <x:c r="I37" s="19" t="n">
        <x:f>IF(CHOOSE($E$3,ISNUMBER(I38),ISNUMBER(I39),ISNUMBER(I40)),CHOOSE($E$3,I38,I39,I40),"n.a.")</x:f>
        <x:v>100000</x:v>
      </x:c>
      <x:c r="J37" s="18" t="str">
        <x:v>dossiers</x:v>
      </x:c>
      <x:c r="K37" s="8" t="str">
        <x:v>Une cohorte totale répartie en cinq tranches égales. Encours résiduel net des allègements antérieurs à établir.</x:v>
      </x:c>
    </x:row>
    <x:row r="38" ht="15" hidden="0" customHeight="1">
      <x:c r="A38" s="2"/>
      <x:c r="B38" s="2"/>
      <x:c r="C38" s="2"/>
      <x:c r="D38" s="8" t="str">
        <x:v>Bas</x:v>
      </x:c>
      <x:c r="E38" s="20" t="n">
        <x:v>50000</x:v>
      </x:c>
      <x:c r="F38" s="20" t="n">
        <x:v>50000</x:v>
      </x:c>
      <x:c r="G38" s="20" t="n">
        <x:v>50000</x:v>
      </x:c>
      <x:c r="H38" s="20" t="n">
        <x:v>50000</x:v>
      </x:c>
      <x:c r="I38" s="20" t="n">
        <x:v>50000</x:v>
      </x:c>
      <x:c r="J38" s="8"/>
      <x:c r="K38" s="8"/>
    </x:row>
    <x:row r="39" ht="15" hidden="0" customHeight="1">
      <x:c r="A39" s="2"/>
      <x:c r="B39" s="2"/>
      <x:c r="C39" s="2"/>
      <x:c r="D39" s="8" t="str">
        <x:v>Central</x:v>
      </x:c>
      <x:c r="E39" s="20" t="n">
        <x:v>100000</x:v>
      </x:c>
      <x:c r="F39" s="20" t="n">
        <x:v>100000</x:v>
      </x:c>
      <x:c r="G39" s="20" t="n">
        <x:v>100000</x:v>
      </x:c>
      <x:c r="H39" s="20" t="n">
        <x:v>100000</x:v>
      </x:c>
      <x:c r="I39" s="20" t="n">
        <x:v>100000</x:v>
      </x:c>
      <x:c r="J39" s="8"/>
      <x:c r="K39" s="8"/>
    </x:row>
    <x:row r="40" ht="15" hidden="0" customHeight="1">
      <x:c r="A40" s="2"/>
      <x:c r="B40" s="2"/>
      <x:c r="C40" s="2"/>
      <x:c r="D40" s="8" t="str">
        <x:v>Haut</x:v>
      </x:c>
      <x:c r="E40" s="20" t="n">
        <x:v>250000</x:v>
      </x:c>
      <x:c r="F40" s="20" t="n">
        <x:v>250000</x:v>
      </x:c>
      <x:c r="G40" s="20" t="n">
        <x:v>250000</x:v>
      </x:c>
      <x:c r="H40" s="20" t="n">
        <x:v>250000</x:v>
      </x:c>
      <x:c r="I40" s="20" t="n">
        <x:v>250000</x:v>
      </x:c>
      <x:c r="J40" s="8"/>
      <x:c r="K40" s="8"/>
    </x:row>
    <x:row r="41" ht="15" hidden="0" customHeight="1">
      <x:c r="A41" s="2"/>
      <x:c r="B41" s="2"/>
      <x:c r="C41" s="2"/>
      <x:c r="D41" s="8"/>
      <x:c r="E41" s="8"/>
      <x:c r="F41" s="8"/>
      <x:c r="G41" s="8"/>
      <x:c r="H41" s="8"/>
      <x:c r="I41" s="8"/>
      <x:c r="J41" s="8"/>
      <x:c r="K41" s="8"/>
    </x:row>
    <x:row r="42" ht="24" hidden="0" customHeight="1">
      <x:c r="A42" s="2"/>
      <x:c r="B42" s="2"/>
      <x:c r="C42" s="2"/>
      <x:c r="D42" s="18" t="str">
        <x:v>Annulation agricole : créance moyenne résiduelle — actif</x:v>
      </x:c>
      <x:c r="E42" s="19" t="n">
        <x:f>IF(CHOOSE($E$3,ISNUMBER(E43),ISNUMBER(E44),ISNUMBER(E45)),CHOOSE($E$3,E43,E44,E45),"n.a.")</x:f>
        <x:v>30000</x:v>
      </x:c>
      <x:c r="F42" s="19" t="n">
        <x:f>IF(CHOOSE($E$3,ISNUMBER(F43),ISNUMBER(F44),ISNUMBER(F45)),CHOOSE($E$3,F43,F44,F45),"n.a.")</x:f>
        <x:v>30000</x:v>
      </x:c>
      <x:c r="G42" s="19" t="n">
        <x:f>IF(CHOOSE($E$3,ISNUMBER(G43),ISNUMBER(G44),ISNUMBER(G45)),CHOOSE($E$3,G43,G44,G45),"n.a.")</x:f>
        <x:v>30000</x:v>
      </x:c>
      <x:c r="H42" s="19" t="n">
        <x:f>IF(CHOOSE($E$3,ISNUMBER(H43),ISNUMBER(H44),ISNUMBER(H45)),CHOOSE($E$3,H43,H44,H45),"n.a.")</x:f>
        <x:v>30000</x:v>
      </x:c>
      <x:c r="I42" s="19" t="n">
        <x:f>IF(CHOOSE($E$3,ISNUMBER(I43),ISNUMBER(I44),ISNUMBER(I45)),CHOOSE($E$3,I43,I44,I45),"n.a.")</x:f>
        <x:v>30000</x:v>
      </x:c>
      <x:c r="J42" s="18" t="str">
        <x:v>DH/dossier</x:v>
      </x:c>
      <x:c r="K42" s="8" t="str">
        <x:v>Principal et accessoires éligibles à définir. Ce montant ne provient pas du bilan global du CAM.</x:v>
      </x:c>
    </x:row>
    <x:row r="43" ht="15" hidden="0" customHeight="1">
      <x:c r="A43" s="2"/>
      <x:c r="B43" s="2"/>
      <x:c r="C43" s="2"/>
      <x:c r="D43" s="8" t="str">
        <x:v>Bas</x:v>
      </x:c>
      <x:c r="E43" s="20" t="n">
        <x:v>15000</x:v>
      </x:c>
      <x:c r="F43" s="20" t="n">
        <x:v>15000</x:v>
      </x:c>
      <x:c r="G43" s="20" t="n">
        <x:v>15000</x:v>
      </x:c>
      <x:c r="H43" s="20" t="n">
        <x:v>15000</x:v>
      </x:c>
      <x:c r="I43" s="20" t="n">
        <x:v>15000</x:v>
      </x:c>
      <x:c r="J43" s="8"/>
      <x:c r="K43" s="8"/>
    </x:row>
    <x:row r="44" ht="15" hidden="0" customHeight="1">
      <x:c r="A44" s="2"/>
      <x:c r="B44" s="2"/>
      <x:c r="C44" s="2"/>
      <x:c r="D44" s="8" t="str">
        <x:v>Central</x:v>
      </x:c>
      <x:c r="E44" s="20" t="n">
        <x:v>30000</x:v>
      </x:c>
      <x:c r="F44" s="20" t="n">
        <x:v>30000</x:v>
      </x:c>
      <x:c r="G44" s="20" t="n">
        <x:v>30000</x:v>
      </x:c>
      <x:c r="H44" s="20" t="n">
        <x:v>30000</x:v>
      </x:c>
      <x:c r="I44" s="20" t="n">
        <x:v>30000</x:v>
      </x:c>
      <x:c r="J44" s="8"/>
      <x:c r="K44" s="8"/>
    </x:row>
    <x:row r="45" ht="15" hidden="0" customHeight="1">
      <x:c r="A45" s="2"/>
      <x:c r="B45" s="2"/>
      <x:c r="C45" s="2"/>
      <x:c r="D45" s="8" t="str">
        <x:v>Haut</x:v>
      </x:c>
      <x:c r="E45" s="20" t="n">
        <x:v>60000</x:v>
      </x:c>
      <x:c r="F45" s="20" t="n">
        <x:v>60000</x:v>
      </x:c>
      <x:c r="G45" s="20" t="n">
        <x:v>60000</x:v>
      </x:c>
      <x:c r="H45" s="20" t="n">
        <x:v>60000</x:v>
      </x:c>
      <x:c r="I45" s="20" t="n">
        <x:v>60000</x:v>
      </x:c>
      <x:c r="J45" s="8"/>
      <x:c r="K45" s="8"/>
    </x:row>
    <x:row r="46" ht="15" hidden="0" customHeight="1">
      <x:c r="A46" s="2"/>
      <x:c r="B46" s="2"/>
      <x:c r="C46" s="2"/>
      <x:c r="D46" s="8"/>
      <x:c r="E46" s="8"/>
      <x:c r="F46" s="8"/>
      <x:c r="G46" s="8"/>
      <x:c r="H46" s="8"/>
      <x:c r="I46" s="8"/>
      <x:c r="J46" s="8"/>
      <x:c r="K46" s="8"/>
    </x:row>
    <x:row r="47" ht="24" hidden="0" customHeight="1">
      <x:c r="A47" s="2"/>
      <x:c r="B47" s="2"/>
      <x:c r="C47" s="2"/>
      <x:c r="D47" s="18" t="str">
        <x:v>Annulation agricole : indemnisation publique — actif</x:v>
      </x:c>
      <x:c r="E47" s="21" t="n">
        <x:f>IF(CHOOSE($E$3,ISNUMBER(E48),ISNUMBER(E49),ISNUMBER(E50)),CHOOSE($E$3,E48,E49,E50),"n.a.")</x:f>
        <x:v>0.7</x:v>
      </x:c>
      <x:c r="F47" s="21" t="n">
        <x:f>IF(CHOOSE($E$3,ISNUMBER(F48),ISNUMBER(F49),ISNUMBER(F50)),CHOOSE($E$3,F48,F49,F50),"n.a.")</x:f>
        <x:v>0.7</x:v>
      </x:c>
      <x:c r="G47" s="21" t="n">
        <x:f>IF(CHOOSE($E$3,ISNUMBER(G48),ISNUMBER(G49),ISNUMBER(G50)),CHOOSE($E$3,G48,G49,G50),"n.a.")</x:f>
        <x:v>0.7</x:v>
      </x:c>
      <x:c r="H47" s="21" t="n">
        <x:f>IF(CHOOSE($E$3,ISNUMBER(H48),ISNUMBER(H49),ISNUMBER(H50)),CHOOSE($E$3,H48,H49,H50),"n.a.")</x:f>
        <x:v>0.7</x:v>
      </x:c>
      <x:c r="I47" s="21" t="n">
        <x:f>IF(CHOOSE($E$3,ISNUMBER(I48),ISNUMBER(I49),ISNUMBER(I50)),CHOOSE($E$3,I48,I49,I50),"n.a.")</x:f>
        <x:v>0.7</x:v>
      </x:c>
      <x:c r="J47" s="18" t="str">
        <x:v>ratio</x:v>
      </x:c>
      <x:c r="K47" s="8" t="str">
        <x:v>Part du stock annulé compensée par l’État, hypothétique. Solde supporté par créanciers, hors total budgétaire.</x:v>
      </x:c>
    </x:row>
    <x:row r="48" ht="15" hidden="0" customHeight="1">
      <x:c r="A48" s="2"/>
      <x:c r="B48" s="2"/>
      <x:c r="C48" s="2"/>
      <x:c r="D48" s="8" t="str">
        <x:v>Bas</x:v>
      </x:c>
      <x:c r="E48" s="22" t="n">
        <x:v>0.5</x:v>
      </x:c>
      <x:c r="F48" s="22" t="n">
        <x:v>0.5</x:v>
      </x:c>
      <x:c r="G48" s="22" t="n">
        <x:v>0.5</x:v>
      </x:c>
      <x:c r="H48" s="22" t="n">
        <x:v>0.5</x:v>
      </x:c>
      <x:c r="I48" s="22" t="n">
        <x:v>0.5</x:v>
      </x:c>
      <x:c r="J48" s="8"/>
      <x:c r="K48" s="8"/>
    </x:row>
    <x:row r="49" ht="15" hidden="0" customHeight="1">
      <x:c r="A49" s="2"/>
      <x:c r="B49" s="2"/>
      <x:c r="C49" s="2"/>
      <x:c r="D49" s="8" t="str">
        <x:v>Central</x:v>
      </x:c>
      <x:c r="E49" s="22" t="n">
        <x:v>0.7</x:v>
      </x:c>
      <x:c r="F49" s="22" t="n">
        <x:v>0.7</x:v>
      </x:c>
      <x:c r="G49" s="22" t="n">
        <x:v>0.7</x:v>
      </x:c>
      <x:c r="H49" s="22" t="n">
        <x:v>0.7</x:v>
      </x:c>
      <x:c r="I49" s="22" t="n">
        <x:v>0.7</x:v>
      </x:c>
      <x:c r="J49" s="8"/>
      <x:c r="K49" s="8"/>
    </x:row>
    <x:row r="50" ht="15" hidden="0" customHeight="1">
      <x:c r="A50" s="2"/>
      <x:c r="B50" s="2"/>
      <x:c r="C50" s="2"/>
      <x:c r="D50" s="8" t="str">
        <x:v>Haut</x:v>
      </x:c>
      <x:c r="E50" s="22" t="n">
        <x:v>1</x:v>
      </x:c>
      <x:c r="F50" s="22" t="n">
        <x:v>1</x:v>
      </x:c>
      <x:c r="G50" s="22" t="n">
        <x:v>1</x:v>
      </x:c>
      <x:c r="H50" s="22" t="n">
        <x:v>1</x:v>
      </x:c>
      <x:c r="I50" s="22" t="n">
        <x:v>1</x:v>
      </x:c>
      <x:c r="J50" s="8"/>
      <x:c r="K50" s="8"/>
    </x:row>
    <x:row r="51" ht="15" hidden="0" customHeight="1">
      <x:c r="A51" s="2"/>
      <x:c r="B51" s="2"/>
      <x:c r="C51" s="2"/>
      <x:c r="D51" s="8"/>
      <x:c r="E51" s="8"/>
      <x:c r="F51" s="8"/>
      <x:c r="G51" s="8"/>
      <x:c r="H51" s="8"/>
      <x:c r="I51" s="8"/>
      <x:c r="J51" s="8"/>
      <x:c r="K51" s="8"/>
    </x:row>
    <x:row r="52" ht="24" hidden="0" customHeight="1">
      <x:c r="A52" s="2"/>
      <x:c r="B52" s="2"/>
      <x:c r="C52" s="2"/>
      <x:c r="D52" s="18" t="str">
        <x:v>Déduction scolaire : foyers fiscaux à terme — actif</x:v>
      </x:c>
      <x:c r="E52" s="19" t="n">
        <x:f>IF(CHOOSE($E$3,ISNUMBER(E53),ISNUMBER(E54),ISNUMBER(E55)),CHOOSE($E$3,E53,E54,E55),"n.a.")</x:f>
        <x:v>500000</x:v>
      </x:c>
      <x:c r="F52" s="19" t="n">
        <x:f>IF(CHOOSE($E$3,ISNUMBER(F53),ISNUMBER(F54),ISNUMBER(F55)),CHOOSE($E$3,F53,F54,F55),"n.a.")</x:f>
        <x:v>500000</x:v>
      </x:c>
      <x:c r="G52" s="19" t="n">
        <x:f>IF(CHOOSE($E$3,ISNUMBER(G53),ISNUMBER(G54),ISNUMBER(G55)),CHOOSE($E$3,G53,G54,G55),"n.a.")</x:f>
        <x:v>500000</x:v>
      </x:c>
      <x:c r="H52" s="19" t="n">
        <x:f>IF(CHOOSE($E$3,ISNUMBER(H53),ISNUMBER(H54),ISNUMBER(H55)),CHOOSE($E$3,H53,H54,H55),"n.a.")</x:f>
        <x:v>500000</x:v>
      </x:c>
      <x:c r="I52" s="19" t="n">
        <x:f>IF(CHOOSE($E$3,ISNUMBER(I53),ISNUMBER(I54),ISNUMBER(I55)),CHOOSE($E$3,I53,I54,I55),"n.a.")</x:f>
        <x:v>500000</x:v>
      </x:c>
      <x:c r="J52" s="18" t="str">
        <x:v>foyers</x:v>
      </x:c>
      <x:c r="K52" s="8" t="str">
        <x:v>Un dossier par famille, supposé fiscalement éligible ; contrôle des couples et des non-imposables nécessaire.</x:v>
      </x:c>
    </x:row>
    <x:row r="53" ht="15" hidden="0" customHeight="1">
      <x:c r="A53" s="2"/>
      <x:c r="B53" s="2"/>
      <x:c r="C53" s="2"/>
      <x:c r="D53" s="8" t="str">
        <x:v>Bas</x:v>
      </x:c>
      <x:c r="E53" s="20" t="n">
        <x:v>250000</x:v>
      </x:c>
      <x:c r="F53" s="20" t="n">
        <x:v>250000</x:v>
      </x:c>
      <x:c r="G53" s="20" t="n">
        <x:v>250000</x:v>
      </x:c>
      <x:c r="H53" s="20" t="n">
        <x:v>250000</x:v>
      </x:c>
      <x:c r="I53" s="20" t="n">
        <x:v>250000</x:v>
      </x:c>
      <x:c r="J53" s="8"/>
      <x:c r="K53" s="8"/>
    </x:row>
    <x:row r="54" ht="15" hidden="0" customHeight="1">
      <x:c r="A54" s="2"/>
      <x:c r="B54" s="2"/>
      <x:c r="C54" s="2"/>
      <x:c r="D54" s="8" t="str">
        <x:v>Central</x:v>
      </x:c>
      <x:c r="E54" s="20" t="n">
        <x:v>500000</x:v>
      </x:c>
      <x:c r="F54" s="20" t="n">
        <x:v>500000</x:v>
      </x:c>
      <x:c r="G54" s="20" t="n">
        <x:v>500000</x:v>
      </x:c>
      <x:c r="H54" s="20" t="n">
        <x:v>500000</x:v>
      </x:c>
      <x:c r="I54" s="20" t="n">
        <x:v>500000</x:v>
      </x:c>
      <x:c r="J54" s="8"/>
      <x:c r="K54" s="8"/>
    </x:row>
    <x:row r="55" ht="15" hidden="0" customHeight="1">
      <x:c r="A55" s="2"/>
      <x:c r="B55" s="2"/>
      <x:c r="C55" s="2"/>
      <x:c r="D55" s="8" t="str">
        <x:v>Haut</x:v>
      </x:c>
      <x:c r="E55" s="20" t="n">
        <x:v>1000000</x:v>
      </x:c>
      <x:c r="F55" s="20" t="n">
        <x:v>1000000</x:v>
      </x:c>
      <x:c r="G55" s="20" t="n">
        <x:v>1000000</x:v>
      </x:c>
      <x:c r="H55" s="20" t="n">
        <x:v>1000000</x:v>
      </x:c>
      <x:c r="I55" s="20" t="n">
        <x:v>1000000</x:v>
      </x:c>
      <x:c r="J55" s="8"/>
      <x:c r="K55" s="8"/>
    </x:row>
    <x:row r="56" ht="15" hidden="0" customHeight="1">
      <x:c r="A56" s="2"/>
      <x:c r="B56" s="2"/>
      <x:c r="C56" s="2"/>
      <x:c r="D56" s="8"/>
      <x:c r="E56" s="8"/>
      <x:c r="F56" s="8"/>
      <x:c r="G56" s="8"/>
      <x:c r="H56" s="8"/>
      <x:c r="I56" s="8"/>
      <x:c r="J56" s="8"/>
      <x:c r="K56" s="8"/>
    </x:row>
    <x:row r="57" ht="24" hidden="0" customHeight="1">
      <x:c r="A57" s="2"/>
      <x:c r="B57" s="2"/>
      <x:c r="C57" s="2"/>
      <x:c r="D57" s="18" t="str">
        <x:v>Déduction scolaire : dépense mensuelle admise — actif</x:v>
      </x:c>
      <x:c r="E57" s="19" t="n">
        <x:f>IF(CHOOSE($E$3,ISNUMBER(E58),ISNUMBER(E59),ISNUMBER(E60)),CHOOSE($E$3,E58,E59,E60),"n.a.")</x:f>
        <x:v>300</x:v>
      </x:c>
      <x:c r="F57" s="19" t="n">
        <x:f>IF(CHOOSE($E$3,ISNUMBER(F58),ISNUMBER(F59),ISNUMBER(F60)),CHOOSE($E$3,F58,F59,F60),"n.a.")</x:f>
        <x:v>300</x:v>
      </x:c>
      <x:c r="G57" s="19" t="n">
        <x:f>IF(CHOOSE($E$3,ISNUMBER(G58),ISNUMBER(G59),ISNUMBER(G60)),CHOOSE($E$3,G58,G59,G60),"n.a.")</x:f>
        <x:v>300</x:v>
      </x:c>
      <x:c r="H57" s="19" t="n">
        <x:f>IF(CHOOSE($E$3,ISNUMBER(H58),ISNUMBER(H59),ISNUMBER(H60)),CHOOSE($E$3,H58,H59,H60),"n.a.")</x:f>
        <x:v>300</x:v>
      </x:c>
      <x:c r="I57" s="19" t="n">
        <x:f>IF(CHOOSE($E$3,ISNUMBER(I58),ISNUMBER(I59),ISNUMBER(I60)),CHOOSE($E$3,I58,I59,I60),"n.a.")</x:f>
        <x:v>300</x:v>
      </x:c>
      <x:c r="J57" s="18" t="str">
        <x:v>DH/mois</x:v>
      </x:c>
      <x:c r="K57" s="8" t="str">
        <x:v>Dépense reconnue plafonnée à 500 DH par mois, déduite de l’assiette du revenu, pas de l’impôt.</x:v>
      </x:c>
    </x:row>
    <x:row r="58" ht="15" hidden="0" customHeight="1">
      <x:c r="A58" s="2"/>
      <x:c r="B58" s="2"/>
      <x:c r="C58" s="2"/>
      <x:c r="D58" s="8" t="str">
        <x:v>Bas</x:v>
      </x:c>
      <x:c r="E58" s="20" t="n">
        <x:v>200</x:v>
      </x:c>
      <x:c r="F58" s="20" t="n">
        <x:v>200</x:v>
      </x:c>
      <x:c r="G58" s="20" t="n">
        <x:v>200</x:v>
      </x:c>
      <x:c r="H58" s="20" t="n">
        <x:v>200</x:v>
      </x:c>
      <x:c r="I58" s="20" t="n">
        <x:v>200</x:v>
      </x:c>
      <x:c r="J58" s="8"/>
      <x:c r="K58" s="8"/>
    </x:row>
    <x:row r="59" ht="15" hidden="0" customHeight="1">
      <x:c r="A59" s="2"/>
      <x:c r="B59" s="2"/>
      <x:c r="C59" s="2"/>
      <x:c r="D59" s="8" t="str">
        <x:v>Central</x:v>
      </x:c>
      <x:c r="E59" s="20" t="n">
        <x:v>300</x:v>
      </x:c>
      <x:c r="F59" s="20" t="n">
        <x:v>300</x:v>
      </x:c>
      <x:c r="G59" s="20" t="n">
        <x:v>300</x:v>
      </x:c>
      <x:c r="H59" s="20" t="n">
        <x:v>300</x:v>
      </x:c>
      <x:c r="I59" s="20" t="n">
        <x:v>300</x:v>
      </x:c>
      <x:c r="J59" s="8"/>
      <x:c r="K59" s="8"/>
    </x:row>
    <x:row r="60" ht="15" hidden="0" customHeight="1">
      <x:c r="A60" s="2"/>
      <x:c r="B60" s="2"/>
      <x:c r="C60" s="2"/>
      <x:c r="D60" s="8" t="str">
        <x:v>Haut</x:v>
      </x:c>
      <x:c r="E60" s="20" t="n">
        <x:v>500</x:v>
      </x:c>
      <x:c r="F60" s="20" t="n">
        <x:v>500</x:v>
      </x:c>
      <x:c r="G60" s="20" t="n">
        <x:v>500</x:v>
      </x:c>
      <x:c r="H60" s="20" t="n">
        <x:v>500</x:v>
      </x:c>
      <x:c r="I60" s="20" t="n">
        <x:v>500</x:v>
      </x:c>
      <x:c r="J60" s="8"/>
      <x:c r="K60" s="8"/>
    </x:row>
    <x:row r="61" ht="15" hidden="0" customHeight="1">
      <x:c r="A61" s="2"/>
      <x:c r="B61" s="2"/>
      <x:c r="C61" s="2"/>
      <x:c r="D61" s="8"/>
      <x:c r="E61" s="8"/>
      <x:c r="F61" s="8"/>
      <x:c r="G61" s="8"/>
      <x:c r="H61" s="8"/>
      <x:c r="I61" s="8"/>
      <x:c r="J61" s="8"/>
      <x:c r="K61" s="8"/>
    </x:row>
    <x:row r="62" ht="24" hidden="0" customHeight="1">
      <x:c r="A62" s="2"/>
      <x:c r="B62" s="2"/>
      <x:c r="C62" s="2"/>
      <x:c r="D62" s="18" t="str">
        <x:v>Déduction scolaire : économie d’impôt / déduction — actif</x:v>
      </x:c>
      <x:c r="E62" s="21" t="n">
        <x:f>IF(CHOOSE($E$3,ISNUMBER(E63),ISNUMBER(E64),ISNUMBER(E65)),CHOOSE($E$3,E63,E64,E65),"n.a.")</x:f>
        <x:v>0.25</x:v>
      </x:c>
      <x:c r="F62" s="21" t="n">
        <x:f>IF(CHOOSE($E$3,ISNUMBER(F63),ISNUMBER(F64),ISNUMBER(F65)),CHOOSE($E$3,F63,F64,F65),"n.a.")</x:f>
        <x:v>0.25</x:v>
      </x:c>
      <x:c r="G62" s="21" t="n">
        <x:f>IF(CHOOSE($E$3,ISNUMBER(G63),ISNUMBER(G64),ISNUMBER(G65)),CHOOSE($E$3,G63,G64,G65),"n.a.")</x:f>
        <x:v>0.25</x:v>
      </x:c>
      <x:c r="H62" s="21" t="n">
        <x:f>IF(CHOOSE($E$3,ISNUMBER(H63),ISNUMBER(H64),ISNUMBER(H65)),CHOOSE($E$3,H63,H64,H65),"n.a.")</x:f>
        <x:v>0.25</x:v>
      </x:c>
      <x:c r="I62" s="21" t="n">
        <x:f>IF(CHOOSE($E$3,ISNUMBER(I63),ISNUMBER(I64),ISNUMBER(I65)),CHOOSE($E$3,I63,I64,I65),"n.a.")</x:f>
        <x:v>0.25</x:v>
      </x:c>
      <x:c r="J62" s="18" t="str">
        <x:v>ratio</x:v>
      </x:c>
      <x:c r="K62" s="8" t="str">
        <x:v>Taux effectif moyen supposé après tranches, impôt disponible et charges de famille. Pas taux d’IR national moyen observé.</x:v>
      </x:c>
    </x:row>
    <x:row r="63" ht="15" hidden="0" customHeight="1">
      <x:c r="A63" s="2"/>
      <x:c r="B63" s="2"/>
      <x:c r="C63" s="2"/>
      <x:c r="D63" s="8" t="str">
        <x:v>Bas</x:v>
      </x:c>
      <x:c r="E63" s="22" t="n">
        <x:v>0.1</x:v>
      </x:c>
      <x:c r="F63" s="22" t="n">
        <x:v>0.1</x:v>
      </x:c>
      <x:c r="G63" s="22" t="n">
        <x:v>0.1</x:v>
      </x:c>
      <x:c r="H63" s="22" t="n">
        <x:v>0.1</x:v>
      </x:c>
      <x:c r="I63" s="22" t="n">
        <x:v>0.1</x:v>
      </x:c>
      <x:c r="J63" s="8"/>
      <x:c r="K63" s="8"/>
    </x:row>
    <x:row r="64" ht="15" hidden="0" customHeight="1">
      <x:c r="A64" s="2"/>
      <x:c r="B64" s="2"/>
      <x:c r="C64" s="2"/>
      <x:c r="D64" s="8" t="str">
        <x:v>Central</x:v>
      </x:c>
      <x:c r="E64" s="22" t="n">
        <x:v>0.25</x:v>
      </x:c>
      <x:c r="F64" s="22" t="n">
        <x:v>0.25</x:v>
      </x:c>
      <x:c r="G64" s="22" t="n">
        <x:v>0.25</x:v>
      </x:c>
      <x:c r="H64" s="22" t="n">
        <x:v>0.25</x:v>
      </x:c>
      <x:c r="I64" s="22" t="n">
        <x:v>0.25</x:v>
      </x:c>
      <x:c r="J64" s="8"/>
      <x:c r="K64" s="8"/>
    </x:row>
    <x:row r="65" ht="15" hidden="0" customHeight="1">
      <x:c r="A65" s="2"/>
      <x:c r="B65" s="2"/>
      <x:c r="C65" s="2"/>
      <x:c r="D65" s="8" t="str">
        <x:v>Haut</x:v>
      </x:c>
      <x:c r="E65" s="22" t="n">
        <x:v>0.35</x:v>
      </x:c>
      <x:c r="F65" s="22" t="n">
        <x:v>0.35</x:v>
      </x:c>
      <x:c r="G65" s="22" t="n">
        <x:v>0.35</x:v>
      </x:c>
      <x:c r="H65" s="22" t="n">
        <x:v>0.35</x:v>
      </x:c>
      <x:c r="I65" s="22" t="n">
        <x:v>0.35</x:v>
      </x:c>
      <x:c r="J65" s="8"/>
      <x:c r="K65" s="8"/>
    </x:row>
    <x:row r="66" ht="15" hidden="0" customHeight="1">
      <x:c r="A66" s="2"/>
      <x:c r="B66" s="2"/>
      <x:c r="C66" s="2"/>
      <x:c r="D66" s="8"/>
      <x:c r="E66" s="8"/>
      <x:c r="F66" s="8"/>
      <x:c r="G66" s="8"/>
      <x:c r="H66" s="8"/>
      <x:c r="I66" s="8"/>
      <x:c r="J66" s="8"/>
      <x:c r="K66" s="8"/>
    </x:row>
    <x:row r="67" ht="24" hidden="0" customHeight="1">
      <x:c r="A67" s="2"/>
      <x:c r="B67" s="2"/>
      <x:c r="C67" s="2"/>
      <x:c r="D67" s="18" t="str">
        <x:v>Exonération : entreprises imposables à terme — actif</x:v>
      </x:c>
      <x:c r="E67" s="19" t="n">
        <x:f>IF(CHOOSE($E$3,ISNUMBER(E68),ISNUMBER(E69),ISNUMBER(E70)),CHOOSE($E$3,E68,E69,E70),"n.a.")</x:f>
        <x:v>25000</x:v>
      </x:c>
      <x:c r="F67" s="19" t="n">
        <x:f>IF(CHOOSE($E$3,ISNUMBER(F68),ISNUMBER(F69),ISNUMBER(F70)),CHOOSE($E$3,F68,F69,F70),"n.a.")</x:f>
        <x:v>25000</x:v>
      </x:c>
      <x:c r="G67" s="19" t="n">
        <x:f>IF(CHOOSE($E$3,ISNUMBER(G68),ISNUMBER(G69),ISNUMBER(G70)),CHOOSE($E$3,G68,G69,G70),"n.a.")</x:f>
        <x:v>25000</x:v>
      </x:c>
      <x:c r="H67" s="19" t="n">
        <x:f>IF(CHOOSE($E$3,ISNUMBER(H68),ISNUMBER(H69),ISNUMBER(H70)),CHOOSE($E$3,H68,H69,H70),"n.a.")</x:f>
        <x:v>25000</x:v>
      </x:c>
      <x:c r="I67" s="19" t="n">
        <x:f>IF(CHOOSE($E$3,ISNUMBER(I68),ISNUMBER(I69),ISNUMBER(I70)),CHOOSE($E$3,I68,I69,I70),"n.a.")</x:f>
        <x:v>25000</x:v>
      </x:c>
      <x:c r="J67" s="18" t="str">
        <x:v>entreprises</x:v>
      </x:c>
      <x:c r="K67" s="8" t="str">
        <x:v>Capital ≤500 000 DH et création d’au moins trois postes. Population après toutes conditions, non observée.</x:v>
      </x:c>
    </x:row>
    <x:row r="68" ht="15" hidden="0" customHeight="1">
      <x:c r="A68" s="2"/>
      <x:c r="B68" s="2"/>
      <x:c r="C68" s="2"/>
      <x:c r="D68" s="8" t="str">
        <x:v>Bas</x:v>
      </x:c>
      <x:c r="E68" s="20" t="n">
        <x:v>10000</x:v>
      </x:c>
      <x:c r="F68" s="20" t="n">
        <x:v>10000</x:v>
      </x:c>
      <x:c r="G68" s="20" t="n">
        <x:v>10000</x:v>
      </x:c>
      <x:c r="H68" s="20" t="n">
        <x:v>10000</x:v>
      </x:c>
      <x:c r="I68" s="20" t="n">
        <x:v>10000</x:v>
      </x:c>
      <x:c r="J68" s="8"/>
      <x:c r="K68" s="8"/>
    </x:row>
    <x:row r="69" ht="15" hidden="0" customHeight="1">
      <x:c r="A69" s="2"/>
      <x:c r="B69" s="2"/>
      <x:c r="C69" s="2"/>
      <x:c r="D69" s="8" t="str">
        <x:v>Central</x:v>
      </x:c>
      <x:c r="E69" s="20" t="n">
        <x:v>25000</x:v>
      </x:c>
      <x:c r="F69" s="20" t="n">
        <x:v>25000</x:v>
      </x:c>
      <x:c r="G69" s="20" t="n">
        <x:v>25000</x:v>
      </x:c>
      <x:c r="H69" s="20" t="n">
        <x:v>25000</x:v>
      </x:c>
      <x:c r="I69" s="20" t="n">
        <x:v>25000</x:v>
      </x:c>
      <x:c r="J69" s="8"/>
      <x:c r="K69" s="8"/>
    </x:row>
    <x:row r="70" ht="15" hidden="0" customHeight="1">
      <x:c r="A70" s="2"/>
      <x:c r="B70" s="2"/>
      <x:c r="C70" s="2"/>
      <x:c r="D70" s="8" t="str">
        <x:v>Haut</x:v>
      </x:c>
      <x:c r="E70" s="20" t="n">
        <x:v>50000</x:v>
      </x:c>
      <x:c r="F70" s="20" t="n">
        <x:v>50000</x:v>
      </x:c>
      <x:c r="G70" s="20" t="n">
        <x:v>50000</x:v>
      </x:c>
      <x:c r="H70" s="20" t="n">
        <x:v>50000</x:v>
      </x:c>
      <x:c r="I70" s="20" t="n">
        <x:v>50000</x:v>
      </x:c>
      <x:c r="J70" s="8"/>
      <x:c r="K70" s="8"/>
    </x:row>
    <x:row r="71" ht="15" hidden="0" customHeight="1">
      <x:c r="A71" s="2"/>
      <x:c r="B71" s="2"/>
      <x:c r="C71" s="2"/>
      <x:c r="D71" s="8"/>
      <x:c r="E71" s="8"/>
      <x:c r="F71" s="8"/>
      <x:c r="G71" s="8"/>
      <x:c r="H71" s="8"/>
      <x:c r="I71" s="8"/>
      <x:c r="J71" s="8"/>
      <x:c r="K71" s="8"/>
    </x:row>
    <x:row r="72" ht="24" hidden="0" customHeight="1">
      <x:c r="A72" s="2"/>
      <x:c r="B72" s="2"/>
      <x:c r="C72" s="2"/>
      <x:c r="D72" s="18" t="str">
        <x:v>Exonération : bénéfice imposable annuel moyen — actif</x:v>
      </x:c>
      <x:c r="E72" s="19" t="n">
        <x:f>IF(CHOOSE($E$3,ISNUMBER(E73),ISNUMBER(E74),ISNUMBER(E75)),CHOOSE($E$3,E73,E74,E75),"n.a.")</x:f>
        <x:v>100000</x:v>
      </x:c>
      <x:c r="F72" s="19" t="n">
        <x:f>IF(CHOOSE($E$3,ISNUMBER(F73),ISNUMBER(F74),ISNUMBER(F75)),CHOOSE($E$3,F73,F74,F75),"n.a.")</x:f>
        <x:v>100000</x:v>
      </x:c>
      <x:c r="G72" s="19" t="n">
        <x:f>IF(CHOOSE($E$3,ISNUMBER(G73),ISNUMBER(G74),ISNUMBER(G75)),CHOOSE($E$3,G73,G74,G75),"n.a.")</x:f>
        <x:v>100000</x:v>
      </x:c>
      <x:c r="H72" s="19" t="n">
        <x:f>IF(CHOOSE($E$3,ISNUMBER(H73),ISNUMBER(H74),ISNUMBER(H75)),CHOOSE($E$3,H73,H74,H75),"n.a.")</x:f>
        <x:v>100000</x:v>
      </x:c>
      <x:c r="I72" s="19" t="n">
        <x:f>IF(CHOOSE($E$3,ISNUMBER(I73),ISNUMBER(I74),ISNUMBER(I75)),CHOOSE($E$3,I73,I74,I75),"n.a.")</x:f>
        <x:v>100000</x:v>
      </x:c>
      <x:c r="J72" s="18" t="str">
        <x:v>DH/an</x:v>
      </x:c>
      <x:c r="K72" s="8" t="str">
        <x:v>Test limité à l’IS de droit commun à 20 %, avant exonération nouvelle. Capital social, chiffre d’affaires et bénéfice sont distincts.</x:v>
      </x:c>
    </x:row>
    <x:row r="73" ht="15" hidden="0" customHeight="1">
      <x:c r="A73" s="2"/>
      <x:c r="B73" s="2"/>
      <x:c r="C73" s="2"/>
      <x:c r="D73" s="8" t="str">
        <x:v>Bas</x:v>
      </x:c>
      <x:c r="E73" s="20" t="n">
        <x:v>50000</x:v>
      </x:c>
      <x:c r="F73" s="20" t="n">
        <x:v>50000</x:v>
      </x:c>
      <x:c r="G73" s="20" t="n">
        <x:v>50000</x:v>
      </x:c>
      <x:c r="H73" s="20" t="n">
        <x:v>50000</x:v>
      </x:c>
      <x:c r="I73" s="20" t="n">
        <x:v>50000</x:v>
      </x:c>
      <x:c r="J73" s="8"/>
      <x:c r="K73" s="8"/>
    </x:row>
    <x:row r="74" ht="15" hidden="0" customHeight="1">
      <x:c r="A74" s="2"/>
      <x:c r="B74" s="2"/>
      <x:c r="C74" s="2"/>
      <x:c r="D74" s="8" t="str">
        <x:v>Central</x:v>
      </x:c>
      <x:c r="E74" s="20" t="n">
        <x:v>100000</x:v>
      </x:c>
      <x:c r="F74" s="20" t="n">
        <x:v>100000</x:v>
      </x:c>
      <x:c r="G74" s="20" t="n">
        <x:v>100000</x:v>
      </x:c>
      <x:c r="H74" s="20" t="n">
        <x:v>100000</x:v>
      </x:c>
      <x:c r="I74" s="20" t="n">
        <x:v>100000</x:v>
      </x:c>
      <x:c r="J74" s="8"/>
      <x:c r="K74" s="8"/>
    </x:row>
    <x:row r="75" ht="15" hidden="0" customHeight="1">
      <x:c r="A75" s="2"/>
      <x:c r="B75" s="2"/>
      <x:c r="C75" s="2"/>
      <x:c r="D75" s="8" t="str">
        <x:v>Haut</x:v>
      </x:c>
      <x:c r="E75" s="20" t="n">
        <x:v>200000</x:v>
      </x:c>
      <x:c r="F75" s="20" t="n">
        <x:v>200000</x:v>
      </x:c>
      <x:c r="G75" s="20" t="n">
        <x:v>200000</x:v>
      </x:c>
      <x:c r="H75" s="20" t="n">
        <x:v>200000</x:v>
      </x:c>
      <x:c r="I75" s="20" t="n">
        <x:v>200000</x:v>
      </x:c>
      <x:c r="J75" s="8"/>
      <x:c r="K75" s="8"/>
    </x:row>
    <x:row r="76" ht="15" hidden="0" customHeight="1">
      <x:c r="A76" s="2"/>
      <x:c r="B76" s="2"/>
      <x:c r="C76" s="2"/>
      <x:c r="D76" s="8"/>
      <x:c r="E76" s="8"/>
      <x:c r="F76" s="8"/>
      <x:c r="G76" s="8"/>
      <x:c r="H76" s="8"/>
      <x:c r="I76" s="8"/>
      <x:c r="J76" s="8"/>
      <x:c r="K76" s="8"/>
    </x:row>
    <x:row r="77" ht="24" hidden="0" customHeight="1">
      <x:c r="A77" s="2"/>
      <x:c r="B77" s="2"/>
      <x:c r="C77" s="2"/>
      <x:c r="D77" s="18" t="str">
        <x:v>Pensions : assiette annuelle supposée — actif</x:v>
      </x:c>
      <x:c r="E77" s="19" t="n">
        <x:f>IF(CHOOSE($E$3,ISNUMBER(E78),ISNUMBER(E79),ISNUMBER(E80)),CHOOSE($E$3,E78,E79,E80),"n.a.")</x:f>
        <x:v>50</x:v>
      </x:c>
      <x:c r="F77" s="19" t="n">
        <x:f>IF(CHOOSE($E$3,ISNUMBER(F78),ISNUMBER(F79),ISNUMBER(F80)),CHOOSE($E$3,F78,F79,F80),"n.a.")</x:f>
        <x:v>50</x:v>
      </x:c>
      <x:c r="G77" s="19" t="n">
        <x:f>IF(CHOOSE($E$3,ISNUMBER(G78),ISNUMBER(G79),ISNUMBER(G80)),CHOOSE($E$3,G78,G79,G80),"n.a.")</x:f>
        <x:v>50</x:v>
      </x:c>
      <x:c r="H77" s="19" t="n">
        <x:f>IF(CHOOSE($E$3,ISNUMBER(H78),ISNUMBER(H79),ISNUMBER(H80)),CHOOSE($E$3,H78,H79,H80),"n.a.")</x:f>
        <x:v>50</x:v>
      </x:c>
      <x:c r="I77" s="19" t="n">
        <x:f>IF(CHOOSE($E$3,ISNUMBER(I78),ISNUMBER(I79),ISNUMBER(I80)),CHOOSE($E$3,I78,I79,I80),"n.a.")</x:f>
        <x:v>50</x:v>
      </x:c>
      <x:c r="J77" s="18" t="str">
        <x:v>Mds DH/an</x:v>
      </x:c>
      <x:c r="K77" s="8" t="str">
        <x:v>Part des pensions à revaloriser, hypothétique. Les 75,3 Mds de prestations 2025 constituent un repère plus large, pas cette assiette.</x:v>
      </x:c>
    </x:row>
    <x:row r="78" ht="15" hidden="0" customHeight="1">
      <x:c r="A78" s="2"/>
      <x:c r="B78" s="2"/>
      <x:c r="C78" s="2"/>
      <x:c r="D78" s="8" t="str">
        <x:v>Bas</x:v>
      </x:c>
      <x:c r="E78" s="20" t="n">
        <x:v>30</x:v>
      </x:c>
      <x:c r="F78" s="20" t="n">
        <x:v>30</x:v>
      </x:c>
      <x:c r="G78" s="20" t="n">
        <x:v>30</x:v>
      </x:c>
      <x:c r="H78" s="20" t="n">
        <x:v>30</x:v>
      </x:c>
      <x:c r="I78" s="20" t="n">
        <x:v>30</x:v>
      </x:c>
      <x:c r="J78" s="8"/>
      <x:c r="K78" s="8"/>
    </x:row>
    <x:row r="79" ht="15" hidden="0" customHeight="1">
      <x:c r="A79" s="2"/>
      <x:c r="B79" s="2"/>
      <x:c r="C79" s="2"/>
      <x:c r="D79" s="8" t="str">
        <x:v>Central</x:v>
      </x:c>
      <x:c r="E79" s="20" t="n">
        <x:v>50</x:v>
      </x:c>
      <x:c r="F79" s="20" t="n">
        <x:v>50</x:v>
      </x:c>
      <x:c r="G79" s="20" t="n">
        <x:v>50</x:v>
      </x:c>
      <x:c r="H79" s="20" t="n">
        <x:v>50</x:v>
      </x:c>
      <x:c r="I79" s="20" t="n">
        <x:v>50</x:v>
      </x:c>
      <x:c r="J79" s="8"/>
      <x:c r="K79" s="8"/>
    </x:row>
    <x:row r="80" ht="15" hidden="0" customHeight="1">
      <x:c r="A80" s="2"/>
      <x:c r="B80" s="2"/>
      <x:c r="C80" s="2"/>
      <x:c r="D80" s="8" t="str">
        <x:v>Haut</x:v>
      </x:c>
      <x:c r="E80" s="20" t="n">
        <x:v>70</x:v>
      </x:c>
      <x:c r="F80" s="20" t="n">
        <x:v>70</x:v>
      </x:c>
      <x:c r="G80" s="20" t="n">
        <x:v>70</x:v>
      </x:c>
      <x:c r="H80" s="20" t="n">
        <x:v>70</x:v>
      </x:c>
      <x:c r="I80" s="20" t="n">
        <x:v>70</x:v>
      </x:c>
      <x:c r="J80" s="8"/>
      <x:c r="K80" s="8"/>
    </x:row>
    <x:row r="81" ht="15" hidden="0" customHeight="1">
      <x:c r="A81" s="2"/>
      <x:c r="B81" s="2"/>
      <x:c r="C81" s="2"/>
      <x:c r="D81" s="8"/>
      <x:c r="E81" s="8"/>
      <x:c r="F81" s="8"/>
      <x:c r="G81" s="8"/>
      <x:c r="H81" s="8"/>
      <x:c r="I81" s="8"/>
      <x:c r="J81" s="8"/>
      <x:c r="K81" s="8"/>
    </x:row>
    <x:row r="82" ht="24" hidden="0" customHeight="1">
      <x:c r="A82" s="2"/>
      <x:c r="B82" s="2"/>
      <x:c r="C82" s="2"/>
      <x:c r="D82" s="18" t="str">
        <x:v>Pensions : revalorisation à terme — actif</x:v>
      </x:c>
      <x:c r="E82" s="21" t="n">
        <x:f>IF(CHOOSE($E$3,ISNUMBER(E83),ISNUMBER(E84),ISNUMBER(E85)),CHOOSE($E$3,E83,E84,E85),"n.a.")</x:f>
        <x:v>0.05</x:v>
      </x:c>
      <x:c r="F82" s="21" t="n">
        <x:f>IF(CHOOSE($E$3,ISNUMBER(F83),ISNUMBER(F84),ISNUMBER(F85)),CHOOSE($E$3,F83,F84,F85),"n.a.")</x:f>
        <x:v>0.05</x:v>
      </x:c>
      <x:c r="G82" s="21" t="n">
        <x:f>IF(CHOOSE($E$3,ISNUMBER(G83),ISNUMBER(G84),ISNUMBER(G85)),CHOOSE($E$3,G83,G84,G85),"n.a.")</x:f>
        <x:v>0.05</x:v>
      </x:c>
      <x:c r="H82" s="21" t="n">
        <x:f>IF(CHOOSE($E$3,ISNUMBER(H83),ISNUMBER(H84),ISNUMBER(H85)),CHOOSE($E$3,H83,H84,H85),"n.a.")</x:f>
        <x:v>0.05</x:v>
      </x:c>
      <x:c r="I82" s="21" t="n">
        <x:f>IF(CHOOSE($E$3,ISNUMBER(I83),ISNUMBER(I84),ISNUMBER(I85)),CHOOSE($E$3,I83,I84,I85),"n.a.")</x:f>
        <x:v>0.05</x:v>
      </x:c>
      <x:c r="J82" s="18" t="str">
        <x:v>ratio</x:v>
      </x:c>
      <x:c r="K82" s="8" t="str">
        <x:v>Hausse cumulée à terme appliquée à une base constante, non composée chaque année. Aucun taux fixé p.9.</x:v>
      </x:c>
    </x:row>
    <x:row r="83" ht="15" hidden="0" customHeight="1">
      <x:c r="A83" s="2"/>
      <x:c r="B83" s="2"/>
      <x:c r="C83" s="2"/>
      <x:c r="D83" s="8" t="str">
        <x:v>Bas</x:v>
      </x:c>
      <x:c r="E83" s="22" t="n">
        <x:v>0.02</x:v>
      </x:c>
      <x:c r="F83" s="22" t="n">
        <x:v>0.02</x:v>
      </x:c>
      <x:c r="G83" s="22" t="n">
        <x:v>0.02</x:v>
      </x:c>
      <x:c r="H83" s="22" t="n">
        <x:v>0.02</x:v>
      </x:c>
      <x:c r="I83" s="22" t="n">
        <x:v>0.02</x:v>
      </x:c>
      <x:c r="J83" s="8"/>
      <x:c r="K83" s="8"/>
    </x:row>
    <x:row r="84" ht="15" hidden="0" customHeight="1">
      <x:c r="A84" s="2"/>
      <x:c r="B84" s="2"/>
      <x:c r="C84" s="2"/>
      <x:c r="D84" s="8" t="str">
        <x:v>Central</x:v>
      </x:c>
      <x:c r="E84" s="22" t="n">
        <x:v>0.05</x:v>
      </x:c>
      <x:c r="F84" s="22" t="n">
        <x:v>0.05</x:v>
      </x:c>
      <x:c r="G84" s="22" t="n">
        <x:v>0.05</x:v>
      </x:c>
      <x:c r="H84" s="22" t="n">
        <x:v>0.05</x:v>
      </x:c>
      <x:c r="I84" s="22" t="n">
        <x:v>0.05</x:v>
      </x:c>
      <x:c r="J84" s="8"/>
      <x:c r="K84" s="8"/>
    </x:row>
    <x:row r="85" ht="15" hidden="0" customHeight="1">
      <x:c r="A85" s="2"/>
      <x:c r="B85" s="2"/>
      <x:c r="C85" s="2"/>
      <x:c r="D85" s="8" t="str">
        <x:v>Haut</x:v>
      </x:c>
      <x:c r="E85" s="22" t="n">
        <x:v>0.1</x:v>
      </x:c>
      <x:c r="F85" s="22" t="n">
        <x:v>0.1</x:v>
      </x:c>
      <x:c r="G85" s="22" t="n">
        <x:v>0.1</x:v>
      </x:c>
      <x:c r="H85" s="22" t="n">
        <x:v>0.1</x:v>
      </x:c>
      <x:c r="I85" s="22" t="n">
        <x:v>0.1</x:v>
      </x:c>
      <x:c r="J85" s="8"/>
      <x:c r="K85" s="8"/>
    </x:row>
    <x:row r="86" ht="15" hidden="0" customHeight="1">
      <x:c r="A86" s="2"/>
      <x:c r="B86" s="2"/>
      <x:c r="C86" s="2"/>
      <x:c r="D86" s="8"/>
      <x:c r="E86" s="8"/>
      <x:c r="F86" s="8"/>
      <x:c r="G86" s="8"/>
      <x:c r="H86" s="8"/>
      <x:c r="I86" s="8"/>
      <x:c r="J86" s="8"/>
      <x:c r="K86" s="8"/>
    </x:row>
    <x:row r="87" ht="15" hidden="0" customHeight="1">
      <x:c r="A87" s="2"/>
      <x:c r="B87" s="2"/>
      <x:c r="C87" s="2"/>
      <x:c r="D87" s="18" t="str">
        <x:v>Location-accession : nouveaux dossiers annuels — actif</x:v>
      </x:c>
      <x:c r="E87" s="19" t="n">
        <x:f>IF(CHOOSE($E$3,ISNUMBER(E88),ISNUMBER(E89),ISNUMBER(E90)),CHOOSE($E$3,E88,E89,E90),"n.a.")</x:f>
        <x:v>50000</x:v>
      </x:c>
      <x:c r="F87" s="19" t="n">
        <x:f>IF(CHOOSE($E$3,ISNUMBER(F88),ISNUMBER(F89),ISNUMBER(F90)),CHOOSE($E$3,F88,F89,F90),"n.a.")</x:f>
        <x:v>50000</x:v>
      </x:c>
      <x:c r="G87" s="19" t="n">
        <x:f>IF(CHOOSE($E$3,ISNUMBER(G88),ISNUMBER(G89),ISNUMBER(G90)),CHOOSE($E$3,G88,G89,G90),"n.a.")</x:f>
        <x:v>50000</x:v>
      </x:c>
      <x:c r="H87" s="19" t="n">
        <x:f>IF(CHOOSE($E$3,ISNUMBER(H88),ISNUMBER(H89),ISNUMBER(H90)),CHOOSE($E$3,H88,H89,H90),"n.a.")</x:f>
        <x:v>50000</x:v>
      </x:c>
      <x:c r="I87" s="19" t="n">
        <x:f>IF(CHOOSE($E$3,ISNUMBER(I88),ISNUMBER(I89),ISNUMBER(I90)),CHOOSE($E$3,I88,I89,I90),"n.a.")</x:f>
        <x:v>50000</x:v>
      </x:c>
      <x:c r="J87" s="18" t="str">
        <x:v>dossiers/an</x:v>
      </x:c>
      <x:c r="K87" s="8" t="str">
        <x:v>Test séparé sans rampe, cohortes nouvelles. Nombre de logements et prix absents du texte.</x:v>
      </x:c>
    </x:row>
    <x:row r="88" ht="15" hidden="0" customHeight="1">
      <x:c r="A88" s="2"/>
      <x:c r="B88" s="2"/>
      <x:c r="C88" s="2"/>
      <x:c r="D88" s="8" t="str">
        <x:v>Bas</x:v>
      </x:c>
      <x:c r="E88" s="20" t="n">
        <x:v>20000</x:v>
      </x:c>
      <x:c r="F88" s="20" t="n">
        <x:v>20000</x:v>
      </x:c>
      <x:c r="G88" s="20" t="n">
        <x:v>20000</x:v>
      </x:c>
      <x:c r="H88" s="20" t="n">
        <x:v>20000</x:v>
      </x:c>
      <x:c r="I88" s="20" t="n">
        <x:v>20000</x:v>
      </x:c>
      <x:c r="J88" s="8"/>
      <x:c r="K88" s="8"/>
    </x:row>
    <x:row r="89" ht="15" hidden="0" customHeight="1">
      <x:c r="A89" s="2"/>
      <x:c r="B89" s="2"/>
      <x:c r="C89" s="2"/>
      <x:c r="D89" s="8" t="str">
        <x:v>Central</x:v>
      </x:c>
      <x:c r="E89" s="20" t="n">
        <x:v>50000</x:v>
      </x:c>
      <x:c r="F89" s="20" t="n">
        <x:v>50000</x:v>
      </x:c>
      <x:c r="G89" s="20" t="n">
        <x:v>50000</x:v>
      </x:c>
      <x:c r="H89" s="20" t="n">
        <x:v>50000</x:v>
      </x:c>
      <x:c r="I89" s="20" t="n">
        <x:v>50000</x:v>
      </x:c>
      <x:c r="J89" s="8"/>
      <x:c r="K89" s="8"/>
    </x:row>
    <x:row r="90" ht="15" hidden="0" customHeight="1">
      <x:c r="A90" s="2"/>
      <x:c r="B90" s="2"/>
      <x:c r="C90" s="2"/>
      <x:c r="D90" s="8" t="str">
        <x:v>Haut</x:v>
      </x:c>
      <x:c r="E90" s="20" t="n">
        <x:v>100000</x:v>
      </x:c>
      <x:c r="F90" s="20" t="n">
        <x:v>100000</x:v>
      </x:c>
      <x:c r="G90" s="20" t="n">
        <x:v>100000</x:v>
      </x:c>
      <x:c r="H90" s="20" t="n">
        <x:v>100000</x:v>
      </x:c>
      <x:c r="I90" s="20" t="n">
        <x:v>100000</x:v>
      </x:c>
      <x:c r="J90" s="8"/>
      <x:c r="K90" s="8"/>
    </x:row>
    <x:row r="91" ht="15" hidden="0" customHeight="1">
      <x:c r="A91" s="2"/>
      <x:c r="B91" s="2"/>
      <x:c r="C91" s="2"/>
      <x:c r="D91" s="8"/>
      <x:c r="E91" s="8"/>
      <x:c r="F91" s="8"/>
      <x:c r="G91" s="8"/>
      <x:c r="H91" s="8"/>
      <x:c r="I91" s="8"/>
      <x:c r="J91" s="8"/>
      <x:c r="K91" s="8"/>
    </x:row>
    <x:row r="92" ht="24" hidden="0" customHeight="1">
      <x:c r="A92" s="2"/>
      <x:c r="B92" s="2"/>
      <x:c r="C92" s="2"/>
      <x:c r="D92" s="18" t="str">
        <x:v>Location-accession : financement unitaire — actif</x:v>
      </x:c>
      <x:c r="E92" s="19" t="n">
        <x:f>IF(CHOOSE($E$3,ISNUMBER(E93),ISNUMBER(E94),ISNUMBER(E95)),CHOOSE($E$3,E93,E94,E95),"n.a.")</x:f>
        <x:v>300000</x:v>
      </x:c>
      <x:c r="F92" s="19" t="n">
        <x:f>IF(CHOOSE($E$3,ISNUMBER(F93),ISNUMBER(F94),ISNUMBER(F95)),CHOOSE($E$3,F93,F94,F95),"n.a.")</x:f>
        <x:v>300000</x:v>
      </x:c>
      <x:c r="G92" s="19" t="n">
        <x:f>IF(CHOOSE($E$3,ISNUMBER(G93),ISNUMBER(G94),ISNUMBER(G95)),CHOOSE($E$3,G93,G94,G95),"n.a.")</x:f>
        <x:v>300000</x:v>
      </x:c>
      <x:c r="H92" s="19" t="n">
        <x:f>IF(CHOOSE($E$3,ISNUMBER(H93),ISNUMBER(H94),ISNUMBER(H95)),CHOOSE($E$3,H93,H94,H95),"n.a.")</x:f>
        <x:v>300000</x:v>
      </x:c>
      <x:c r="I92" s="19" t="n">
        <x:f>IF(CHOOSE($E$3,ISNUMBER(I93),ISNUMBER(I94),ISNUMBER(I95)),CHOOSE($E$3,I93,I94,I95),"n.a.")</x:f>
        <x:v>300000</x:v>
      </x:c>
      <x:c r="J92" s="18" t="str">
        <x:v>DH/dossier</x:v>
      </x:c>
      <x:c r="K92" s="8" t="str">
        <x:v>Financement remboursable, pas une subvention. Fonds propres, foncier, intérêts et gestion exclus.</x:v>
      </x:c>
    </x:row>
    <x:row r="93" ht="15" hidden="0" customHeight="1">
      <x:c r="A93" s="2"/>
      <x:c r="B93" s="2"/>
      <x:c r="C93" s="2"/>
      <x:c r="D93" s="8" t="str">
        <x:v>Bas</x:v>
      </x:c>
      <x:c r="E93" s="20" t="n">
        <x:v>250000</x:v>
      </x:c>
      <x:c r="F93" s="20" t="n">
        <x:v>250000</x:v>
      </x:c>
      <x:c r="G93" s="20" t="n">
        <x:v>250000</x:v>
      </x:c>
      <x:c r="H93" s="20" t="n">
        <x:v>250000</x:v>
      </x:c>
      <x:c r="I93" s="20" t="n">
        <x:v>250000</x:v>
      </x:c>
      <x:c r="J93" s="8"/>
      <x:c r="K93" s="8"/>
    </x:row>
    <x:row r="94" ht="15" hidden="0" customHeight="1">
      <x:c r="A94" s="2"/>
      <x:c r="B94" s="2"/>
      <x:c r="C94" s="2"/>
      <x:c r="D94" s="8" t="str">
        <x:v>Central</x:v>
      </x:c>
      <x:c r="E94" s="20" t="n">
        <x:v>300000</x:v>
      </x:c>
      <x:c r="F94" s="20" t="n">
        <x:v>300000</x:v>
      </x:c>
      <x:c r="G94" s="20" t="n">
        <x:v>300000</x:v>
      </x:c>
      <x:c r="H94" s="20" t="n">
        <x:v>300000</x:v>
      </x:c>
      <x:c r="I94" s="20" t="n">
        <x:v>300000</x:v>
      </x:c>
      <x:c r="J94" s="8"/>
      <x:c r="K94" s="8"/>
    </x:row>
    <x:row r="95" ht="15" hidden="0" customHeight="1">
      <x:c r="A95" s="2"/>
      <x:c r="B95" s="2"/>
      <x:c r="C95" s="2"/>
      <x:c r="D95" s="8" t="str">
        <x:v>Haut</x:v>
      </x:c>
      <x:c r="E95" s="20" t="n">
        <x:v>400000</x:v>
      </x:c>
      <x:c r="F95" s="20" t="n">
        <x:v>400000</x:v>
      </x:c>
      <x:c r="G95" s="20" t="n">
        <x:v>400000</x:v>
      </x:c>
      <x:c r="H95" s="20" t="n">
        <x:v>400000</x:v>
      </x:c>
      <x:c r="I95" s="20" t="n">
        <x:v>400000</x:v>
      </x:c>
      <x:c r="J95" s="8"/>
      <x:c r="K95" s="8"/>
    </x:row>
    <x:row r="96" ht="15" hidden="0" customHeight="1">
      <x:c r="A96" s="2"/>
      <x:c r="B96" s="2"/>
      <x:c r="C96" s="2"/>
      <x:c r="D96" s="8"/>
      <x:c r="E96" s="8"/>
      <x:c r="F96" s="8"/>
      <x:c r="G96" s="8"/>
      <x:c r="H96" s="8"/>
      <x:c r="I96" s="8"/>
      <x:c r="J96" s="8"/>
      <x:c r="K96" s="8"/>
    </x:row>
    <x:row r="97" ht="15" hidden="0" customHeight="1">
      <x:c r="A97" s="2"/>
      <x:c r="B97" s="2"/>
      <x:c r="C97" s="2"/>
      <x:c r="D97" s="18" t="str">
        <x:v>Location-accession : quotité garantie — actif</x:v>
      </x:c>
      <x:c r="E97" s="21" t="n">
        <x:f>IF(CHOOSE($E$3,ISNUMBER(E98),ISNUMBER(E99),ISNUMBER(E100)),CHOOSE($E$3,E98,E99,E100),"n.a.")</x:f>
        <x:v>0.6</x:v>
      </x:c>
      <x:c r="F97" s="21" t="n">
        <x:f>IF(CHOOSE($E$3,ISNUMBER(F98),ISNUMBER(F99),ISNUMBER(F100)),CHOOSE($E$3,F98,F99,F100),"n.a.")</x:f>
        <x:v>0.6</x:v>
      </x:c>
      <x:c r="G97" s="21" t="n">
        <x:f>IF(CHOOSE($E$3,ISNUMBER(G98),ISNUMBER(G99),ISNUMBER(G100)),CHOOSE($E$3,G98,G99,G100),"n.a.")</x:f>
        <x:v>0.6</x:v>
      </x:c>
      <x:c r="H97" s="21" t="n">
        <x:f>IF(CHOOSE($E$3,ISNUMBER(H98),ISNUMBER(H99),ISNUMBER(H100)),CHOOSE($E$3,H98,H99,H100),"n.a.")</x:f>
        <x:v>0.6</x:v>
      </x:c>
      <x:c r="I97" s="21" t="n">
        <x:f>IF(CHOOSE($E$3,ISNUMBER(I98),ISNUMBER(I99),ISNUMBER(I100)),CHOOSE($E$3,I98,I99,I100),"n.a.")</x:f>
        <x:v>0.6</x:v>
      </x:c>
      <x:c r="J97" s="18" t="str">
        <x:v>ratio</x:v>
      </x:c>
      <x:c r="K97" s="8" t="str">
        <x:v>Part hypothétique du crédit couverte ; aucun barème Tamwilcom attribué au programme.</x:v>
      </x:c>
    </x:row>
    <x:row r="98" ht="15" hidden="0" customHeight="1">
      <x:c r="A98" s="2"/>
      <x:c r="B98" s="2"/>
      <x:c r="C98" s="2"/>
      <x:c r="D98" s="8" t="str">
        <x:v>Bas</x:v>
      </x:c>
      <x:c r="E98" s="22" t="n">
        <x:v>0.5</x:v>
      </x:c>
      <x:c r="F98" s="22" t="n">
        <x:v>0.5</x:v>
      </x:c>
      <x:c r="G98" s="22" t="n">
        <x:v>0.5</x:v>
      </x:c>
      <x:c r="H98" s="22" t="n">
        <x:v>0.5</x:v>
      </x:c>
      <x:c r="I98" s="22" t="n">
        <x:v>0.5</x:v>
      </x:c>
      <x:c r="J98" s="8"/>
      <x:c r="K98" s="8"/>
    </x:row>
    <x:row r="99" ht="15" hidden="0" customHeight="1">
      <x:c r="A99" s="2"/>
      <x:c r="B99" s="2"/>
      <x:c r="C99" s="2"/>
      <x:c r="D99" s="8" t="str">
        <x:v>Central</x:v>
      </x:c>
      <x:c r="E99" s="22" t="n">
        <x:v>0.6</x:v>
      </x:c>
      <x:c r="F99" s="22" t="n">
        <x:v>0.6</x:v>
      </x:c>
      <x:c r="G99" s="22" t="n">
        <x:v>0.6</x:v>
      </x:c>
      <x:c r="H99" s="22" t="n">
        <x:v>0.6</x:v>
      </x:c>
      <x:c r="I99" s="22" t="n">
        <x:v>0.6</x:v>
      </x:c>
      <x:c r="J99" s="8"/>
      <x:c r="K99" s="8"/>
    </x:row>
    <x:row r="100" ht="15" hidden="0" customHeight="1">
      <x:c r="A100" s="2"/>
      <x:c r="B100" s="2"/>
      <x:c r="C100" s="2"/>
      <x:c r="D100" s="8" t="str">
        <x:v>Haut</x:v>
      </x:c>
      <x:c r="E100" s="22" t="n">
        <x:v>0.7</x:v>
      </x:c>
      <x:c r="F100" s="22" t="n">
        <x:v>0.7</x:v>
      </x:c>
      <x:c r="G100" s="22" t="n">
        <x:v>0.7</x:v>
      </x:c>
      <x:c r="H100" s="22" t="n">
        <x:v>0.7</x:v>
      </x:c>
      <x:c r="I100" s="22" t="n">
        <x:v>0.7</x:v>
      </x:c>
      <x:c r="J100" s="8"/>
      <x:c r="K100" s="8"/>
    </x:row>
    <x:row r="101" ht="15" hidden="0" customHeight="1">
      <x:c r="A101" s="2"/>
      <x:c r="B101" s="2"/>
      <x:c r="C101" s="2"/>
      <x:c r="D101" s="8"/>
      <x:c r="E101" s="8"/>
      <x:c r="F101" s="8"/>
      <x:c r="G101" s="8"/>
      <x:c r="H101" s="8"/>
      <x:c r="I101" s="8"/>
      <x:c r="J101" s="8"/>
      <x:c r="K101" s="8"/>
    </x:row>
    <x:row r="102" ht="15" hidden="0" customHeight="1">
      <x:c r="A102" s="2"/>
      <x:c r="B102" s="2"/>
      <x:c r="C102" s="2"/>
      <x:c r="D102" s="18" t="str">
        <x:v>Location-accession : défaut sur durée de vie — actif</x:v>
      </x:c>
      <x:c r="E102" s="21" t="n">
        <x:f>IF(CHOOSE($E$3,ISNUMBER(E103),ISNUMBER(E104),ISNUMBER(E105)),CHOOSE($E$3,E103,E104,E105),"n.a.")</x:f>
        <x:v>0.05</x:v>
      </x:c>
      <x:c r="F102" s="21" t="n">
        <x:f>IF(CHOOSE($E$3,ISNUMBER(F103),ISNUMBER(F104),ISNUMBER(F105)),CHOOSE($E$3,F103,F104,F105),"n.a.")</x:f>
        <x:v>0.05</x:v>
      </x:c>
      <x:c r="G102" s="21" t="n">
        <x:f>IF(CHOOSE($E$3,ISNUMBER(G103),ISNUMBER(G104),ISNUMBER(G105)),CHOOSE($E$3,G103,G104,G105),"n.a.")</x:f>
        <x:v>0.05</x:v>
      </x:c>
      <x:c r="H102" s="21" t="n">
        <x:f>IF(CHOOSE($E$3,ISNUMBER(H103),ISNUMBER(H104),ISNUMBER(H105)),CHOOSE($E$3,H103,H104,H105),"n.a.")</x:f>
        <x:v>0.05</x:v>
      </x:c>
      <x:c r="I102" s="21" t="n">
        <x:f>IF(CHOOSE($E$3,ISNUMBER(I103),ISNUMBER(I104),ISNUMBER(I105)),CHOOSE($E$3,I103,I104,I105),"n.a.")</x:f>
        <x:v>0.05</x:v>
      </x:c>
      <x:c r="J102" s="18" t="str">
        <x:v>ratio</x:v>
      </x:c>
      <x:c r="K102" s="8" t="str">
        <x:v>Probabilité cumulée supposée sur la vie du prêt, pas probabilité annuelle répétée.</x:v>
      </x:c>
    </x:row>
    <x:row r="103" ht="15" hidden="0" customHeight="1">
      <x:c r="A103" s="2"/>
      <x:c r="B103" s="2"/>
      <x:c r="C103" s="2"/>
      <x:c r="D103" s="8" t="str">
        <x:v>Bas</x:v>
      </x:c>
      <x:c r="E103" s="22" t="n">
        <x:v>0.02</x:v>
      </x:c>
      <x:c r="F103" s="22" t="n">
        <x:v>0.02</x:v>
      </x:c>
      <x:c r="G103" s="22" t="n">
        <x:v>0.02</x:v>
      </x:c>
      <x:c r="H103" s="22" t="n">
        <x:v>0.02</x:v>
      </x:c>
      <x:c r="I103" s="22" t="n">
        <x:v>0.02</x:v>
      </x:c>
      <x:c r="J103" s="8"/>
      <x:c r="K103" s="8"/>
    </x:row>
    <x:row r="104" ht="15" hidden="0" customHeight="1">
      <x:c r="A104" s="2"/>
      <x:c r="B104" s="2"/>
      <x:c r="C104" s="2"/>
      <x:c r="D104" s="8" t="str">
        <x:v>Central</x:v>
      </x:c>
      <x:c r="E104" s="22" t="n">
        <x:v>0.05</x:v>
      </x:c>
      <x:c r="F104" s="22" t="n">
        <x:v>0.05</x:v>
      </x:c>
      <x:c r="G104" s="22" t="n">
        <x:v>0.05</x:v>
      </x:c>
      <x:c r="H104" s="22" t="n">
        <x:v>0.05</x:v>
      </x:c>
      <x:c r="I104" s="22" t="n">
        <x:v>0.05</x:v>
      </x:c>
      <x:c r="J104" s="8"/>
      <x:c r="K104" s="8"/>
    </x:row>
    <x:row r="105" ht="15" hidden="0" customHeight="1">
      <x:c r="A105" s="2"/>
      <x:c r="B105" s="2"/>
      <x:c r="C105" s="2"/>
      <x:c r="D105" s="8" t="str">
        <x:v>Haut</x:v>
      </x:c>
      <x:c r="E105" s="22" t="n">
        <x:v>0.1</x:v>
      </x:c>
      <x:c r="F105" s="22" t="n">
        <x:v>0.1</x:v>
      </x:c>
      <x:c r="G105" s="22" t="n">
        <x:v>0.1</x:v>
      </x:c>
      <x:c r="H105" s="22" t="n">
        <x:v>0.1</x:v>
      </x:c>
      <x:c r="I105" s="22" t="n">
        <x:v>0.1</x:v>
      </x:c>
      <x:c r="J105" s="8"/>
      <x:c r="K105" s="8"/>
    </x:row>
    <x:row r="106" ht="15" hidden="0" customHeight="1">
      <x:c r="A106" s="2"/>
      <x:c r="B106" s="2"/>
      <x:c r="C106" s="2"/>
      <x:c r="D106" s="8"/>
      <x:c r="E106" s="8"/>
      <x:c r="F106" s="8"/>
      <x:c r="G106" s="8"/>
      <x:c r="H106" s="8"/>
      <x:c r="I106" s="8"/>
      <x:c r="J106" s="8"/>
      <x:c r="K106" s="8"/>
    </x:row>
    <x:row r="107" ht="24" hidden="0" customHeight="1">
      <x:c r="A107" s="2"/>
      <x:c r="B107" s="2"/>
      <x:c r="C107" s="2"/>
      <x:c r="D107" s="18" t="str">
        <x:v>Location-accession : perte après recouvrement — actif</x:v>
      </x:c>
      <x:c r="E107" s="21" t="n">
        <x:f>IF(CHOOSE($E$3,ISNUMBER(E108),ISNUMBER(E109),ISNUMBER(E110)),CHOOSE($E$3,E108,E109,E110),"n.a.")</x:f>
        <x:v>0.5</x:v>
      </x:c>
      <x:c r="F107" s="21" t="n">
        <x:f>IF(CHOOSE($E$3,ISNUMBER(F108),ISNUMBER(F109),ISNUMBER(F110)),CHOOSE($E$3,F108,F109,F110),"n.a.")</x:f>
        <x:v>0.5</x:v>
      </x:c>
      <x:c r="G107" s="21" t="n">
        <x:f>IF(CHOOSE($E$3,ISNUMBER(G108),ISNUMBER(G109),ISNUMBER(G110)),CHOOSE($E$3,G108,G109,G110),"n.a.")</x:f>
        <x:v>0.5</x:v>
      </x:c>
      <x:c r="H107" s="21" t="n">
        <x:f>IF(CHOOSE($E$3,ISNUMBER(H108),ISNUMBER(H109),ISNUMBER(H110)),CHOOSE($E$3,H108,H109,H110),"n.a.")</x:f>
        <x:v>0.5</x:v>
      </x:c>
      <x:c r="I107" s="21" t="n">
        <x:f>IF(CHOOSE($E$3,ISNUMBER(I108),ISNUMBER(I109),ISNUMBER(I110)),CHOOSE($E$3,I108,I109,I110),"n.a.")</x:f>
        <x:v>0.5</x:v>
      </x:c>
      <x:c r="J107" s="18" t="str">
        <x:v>ratio</x:v>
      </x:c>
      <x:c r="K107" s="8" t="str">
        <x:v>Fraction de la part garantie perdue en cas de défaut. Risque attendu, ni décaissement certain ni échéancier de trésorerie.</x:v>
      </x:c>
    </x:row>
    <x:row r="108" ht="15" hidden="0" customHeight="1">
      <x:c r="A108" s="2"/>
      <x:c r="B108" s="2"/>
      <x:c r="C108" s="2"/>
      <x:c r="D108" s="8" t="str">
        <x:v>Bas</x:v>
      </x:c>
      <x:c r="E108" s="22" t="n">
        <x:v>0.3</x:v>
      </x:c>
      <x:c r="F108" s="22" t="n">
        <x:v>0.3</x:v>
      </x:c>
      <x:c r="G108" s="22" t="n">
        <x:v>0.3</x:v>
      </x:c>
      <x:c r="H108" s="22" t="n">
        <x:v>0.3</x:v>
      </x:c>
      <x:c r="I108" s="22" t="n">
        <x:v>0.3</x:v>
      </x:c>
      <x:c r="J108" s="8"/>
      <x:c r="K108" s="8"/>
    </x:row>
    <x:row r="109" ht="15" hidden="0" customHeight="1">
      <x:c r="A109" s="2"/>
      <x:c r="B109" s="2"/>
      <x:c r="C109" s="2"/>
      <x:c r="D109" s="8" t="str">
        <x:v>Central</x:v>
      </x:c>
      <x:c r="E109" s="22" t="n">
        <x:v>0.5</x:v>
      </x:c>
      <x:c r="F109" s="22" t="n">
        <x:v>0.5</x:v>
      </x:c>
      <x:c r="G109" s="22" t="n">
        <x:v>0.5</x:v>
      </x:c>
      <x:c r="H109" s="22" t="n">
        <x:v>0.5</x:v>
      </x:c>
      <x:c r="I109" s="22" t="n">
        <x:v>0.5</x:v>
      </x:c>
      <x:c r="J109" s="8"/>
      <x:c r="K109" s="8"/>
    </x:row>
    <x:row r="110" ht="15" hidden="0" customHeight="1">
      <x:c r="A110" s="2"/>
      <x:c r="B110" s="2"/>
      <x:c r="C110" s="2"/>
      <x:c r="D110" s="8" t="str">
        <x:v>Haut</x:v>
      </x:c>
      <x:c r="E110" s="22" t="n">
        <x:v>0.7</x:v>
      </x:c>
      <x:c r="F110" s="22" t="n">
        <x:v>0.7</x:v>
      </x:c>
      <x:c r="G110" s="22" t="n">
        <x:v>0.7</x:v>
      </x:c>
      <x:c r="H110" s="22" t="n">
        <x:v>0.7</x:v>
      </x:c>
      <x:c r="I110" s="22" t="n">
        <x:v>0.7</x:v>
      </x:c>
      <x:c r="J110" s="8"/>
      <x:c r="K110" s="8"/>
    </x:row>
    <x:row r="111" ht="27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</x:row>
    <x:row r="112" ht="27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</x:row>
    <x:row r="113" ht="27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</x:row>
    <x:row r="114" ht="27" customHeight="1">
      <x:c r="A114" s="2"/>
      <x:c r="B114" s="2"/>
      <x:c r="C114" s="2"/>
      <x:c r="D114" s="2" t="str">
        <x:v>Rampe des droits récurrents, impôts et pensions</x:v>
      </x:c>
      <x:c r="E114" s="23" t="n">
        <x:v>0.2</x:v>
      </x:c>
      <x:c r="F114" s="23" t="n">
        <x:v>0.4</x:v>
      </x:c>
      <x:c r="G114" s="23" t="n">
        <x:v>0.6</x:v>
      </x:c>
      <x:c r="H114" s="23" t="n">
        <x:v>0.8</x:v>
      </x:c>
      <x:c r="I114" s="23" t="n">
        <x:v>1</x:v>
      </x:c>
      <x:c r="J114" s="2"/>
      <x:c r="K114" s="2"/>
    </x:row>
    <x:row r="115" ht="27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</x:row>
    <x:row r="116" ht="37" customHeight="1">
      <x:c r="A116" s="2"/>
      <x:c r="B116" s="2"/>
      <x:c r="C116" s="2"/>
      <x:c r="D116" s="25" t="str">
        <x:v>Aide scolaire : un versement annuel central, périodicité inconnue. Les jeux ne sont pas des probabilités.</x:v>
      </x:c>
      <x:c r="E116" s="2"/>
      <x:c r="F116" s="2"/>
      <x:c r="G116" s="2"/>
      <x:c r="H116" s="2"/>
      <x:c r="I116" s="2"/>
      <x:c r="J116" s="2"/>
      <x:c r="K116" s="2"/>
    </x:row>
    <x:row r="117" ht="27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</x:row>
    <x:row r="118" ht="37" customHeight="1">
      <x:c r="A118" s="2"/>
      <x:c r="B118" s="2"/>
      <x:c r="C118" s="2"/>
      <x:c r="D118" s="25" t="str">
        <x:v>Dette : total de dossiers sur cinq ans réparti en cinquièmes. Modifier une année modifie sa tranche.</x:v>
      </x:c>
      <x:c r="E118" s="2"/>
      <x:c r="F118" s="2"/>
      <x:c r="G118" s="2"/>
      <x:c r="H118" s="2"/>
      <x:c r="I118" s="2"/>
      <x:c r="J118" s="2"/>
      <x:c r="K118" s="2"/>
    </x:row>
    <x:row r="119" ht="27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</x:row>
    <x:row r="120" ht="37" customHeight="1">
      <x:c r="A120" s="2"/>
      <x:c r="B120" s="2"/>
      <x:c r="C120" s="2"/>
      <x:c r="D120" s="25" t="str">
        <x:v>Garanties : cohortes nouvelles annuelles sans rampe. Cellules bleues modifiables ; absence différente de zéro.</x:v>
      </x:c>
      <x:c r="E120" s="2"/>
      <x:c r="F120" s="2"/>
      <x:c r="G120" s="2"/>
      <x:c r="H120" s="2"/>
      <x:c r="I120" s="2"/>
      <x:c r="J120" s="2"/>
      <x:c r="K120" s="2"/>
    </x:row>
    <x:row r="121" ht="27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</x:row>
    <x:row r="122" ht="27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</x:row>
  </x:sheetData>
  <x:mergeCells>
    <x:mergeCell ref="D2:J2"/>
    <x:mergeCell ref="F3:I3"/>
    <x:mergeCell ref="D116:J116"/>
    <x:mergeCell ref="D118:J118"/>
    <x:mergeCell ref="D120:J120"/>
  </x:mergeCells>
  <x:dataValidations count="1">
    <x:dataValidation type="whole" operator="between" sqref="E3">
      <x:formula1>1</x:formula1>
      <x:formula2>3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Quatre dépenses publiques partielles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Calcul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</x:v>
      </x:c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Aide scolaire : ménages servis</x:v>
      </x:c>
      <x:c r="E7" s="28" t="n">
        <x:f>'Hypothèses'!E7*'Hypothèses'!E114</x:f>
        <x:v>100000</x:v>
      </x:c>
      <x:c r="F7" s="28" t="n">
        <x:f>'Hypothèses'!F7*'Hypothèses'!F114</x:f>
        <x:v>200000</x:v>
      </x:c>
      <x:c r="G7" s="28" t="n">
        <x:f>'Hypothèses'!G7*'Hypothèses'!G114</x:f>
        <x:v>300000</x:v>
      </x:c>
      <x:c r="H7" s="28" t="n">
        <x:f>'Hypothèses'!H7*'Hypothèses'!H114</x:f>
        <x:v>400000</x:v>
      </x:c>
      <x:c r="I7" s="28" t="n">
        <x:f>'Hypothèses'!I7*'Hypothèses'!I114</x:f>
        <x:v>500000</x:v>
      </x:c>
      <x:c r="J7" s="27"/>
      <x:c r="K7" s="2"/>
    </x:row>
    <x:row r="8" ht="27" customHeight="1">
      <x:c r="A8" s="2"/>
      <x:c r="B8" s="2"/>
      <x:c r="C8" s="2"/>
      <x:c r="D8" s="2" t="str">
        <x:v>Aide scolaire : montant par versement (DH)</x:v>
      </x:c>
      <x:c r="E8" s="28" t="n">
        <x:f>'Données'!$E$179</x:f>
        <x:v>500</x:v>
      </x:c>
      <x:c r="F8" s="28" t="n">
        <x:f>'Données'!$E$179</x:f>
        <x:v>500</x:v>
      </x:c>
      <x:c r="G8" s="28" t="n">
        <x:f>'Données'!$E$179</x:f>
        <x:v>500</x:v>
      </x:c>
      <x:c r="H8" s="28" t="n">
        <x:f>'Données'!$E$179</x:f>
        <x:v>500</x:v>
      </x:c>
      <x:c r="I8" s="28" t="n">
        <x:f>'Données'!$E$179</x:f>
        <x:v>500</x:v>
      </x:c>
      <x:c r="J8" s="27"/>
      <x:c r="K8" s="2"/>
    </x:row>
    <x:row r="9" ht="27" customHeight="1">
      <x:c r="A9" s="2"/>
      <x:c r="B9" s="2"/>
      <x:c r="C9" s="2"/>
      <x:c r="D9" s="2" t="str">
        <x:v>Aide scolaire : versements dans l’année</x:v>
      </x:c>
      <x:c r="E9" s="28" t="n">
        <x:f>'Hypothèses'!E12</x:f>
        <x:v>1</x:v>
      </x:c>
      <x:c r="F9" s="28" t="n">
        <x:f>'Hypothèses'!F12</x:f>
        <x:v>1</x:v>
      </x:c>
      <x:c r="G9" s="28" t="n">
        <x:f>'Hypothèses'!G12</x:f>
        <x:v>1</x:v>
      </x:c>
      <x:c r="H9" s="28" t="n">
        <x:f>'Hypothèses'!H12</x:f>
        <x:v>1</x:v>
      </x:c>
      <x:c r="I9" s="28" t="n">
        <x:f>'Hypothèses'!I12</x:f>
        <x:v>1</x:v>
      </x:c>
      <x:c r="J9" s="27"/>
      <x:c r="K9" s="2"/>
    </x:row>
    <x:row r="10" ht="27" customHeight="1">
      <x:c r="A10" s="2"/>
      <x:c r="B10" s="2"/>
      <x:c r="C10" s="2"/>
      <x:c r="D10" s="13" t="str">
        <x:v>Aide scolaire : coût (Mds DH)</x:v>
      </x:c>
      <x:c r="E10" s="31" t="n">
        <x:f>E7*E8*E9/1000000000</x:f>
        <x:v>0.05</x:v>
      </x:c>
      <x:c r="F10" s="31" t="n">
        <x:f>F7*F8*F9/1000000000</x:f>
        <x:v>0.1</x:v>
      </x:c>
      <x:c r="G10" s="31" t="n">
        <x:f>G7*G8*G9/1000000000</x:f>
        <x:v>0.15</x:v>
      </x:c>
      <x:c r="H10" s="31" t="n">
        <x:f>H7*H8*H9/1000000000</x:f>
        <x:v>0.2</x:v>
      </x:c>
      <x:c r="I10" s="31" t="n">
        <x:f>I7*I8*I9/1000000000</x:f>
        <x:v>0.25</x:v>
      </x:c>
      <x:c r="J10" s="31" t="n">
        <x:f>SUM(E10:I10)</x:f>
        <x:v>0.75</x:v>
      </x:c>
      <x:c r="K10" s="2"/>
    </x:row>
    <x:row r="11" ht="27" customHeight="1">
      <x:c r="A11" s="2"/>
      <x:c r="B11" s="2"/>
      <x:c r="C11" s="2"/>
      <x:c r="D11" s="2"/>
      <x:c r="E11" s="27"/>
      <x:c r="F11" s="27"/>
      <x:c r="G11" s="27"/>
      <x:c r="H11" s="27"/>
      <x:c r="I11" s="27"/>
      <x:c r="J11" s="27"/>
      <x:c r="K11" s="2"/>
    </x:row>
    <x:row r="12" ht="27" customHeight="1">
      <x:c r="A12" s="2"/>
      <x:c r="B12" s="2"/>
      <x:c r="C12" s="2"/>
      <x:c r="D12" s="2"/>
      <x:c r="E12" s="27"/>
      <x:c r="F12" s="27"/>
      <x:c r="G12" s="27"/>
      <x:c r="H12" s="27"/>
      <x:c r="I12" s="27"/>
      <x:c r="J12" s="27"/>
      <x:c r="K12" s="2"/>
    </x:row>
    <x:row r="13" ht="27" customHeight="1">
      <x:c r="A13" s="2"/>
      <x:c r="B13" s="2"/>
      <x:c r="C13" s="2"/>
      <x:c r="D13" s="2" t="str">
        <x:v>Première insertion : nouveaux entrants servis</x:v>
      </x:c>
      <x:c r="E13" s="28" t="n">
        <x:f>'Hypothèses'!E17*'Hypothèses'!E114</x:f>
        <x:v>20000</x:v>
      </x:c>
      <x:c r="F13" s="28" t="n">
        <x:f>'Hypothèses'!F17*'Hypothèses'!F114</x:f>
        <x:v>40000</x:v>
      </x:c>
      <x:c r="G13" s="28" t="n">
        <x:f>'Hypothèses'!G17*'Hypothèses'!G114</x:f>
        <x:v>60000</x:v>
      </x:c>
      <x:c r="H13" s="28" t="n">
        <x:f>'Hypothèses'!H17*'Hypothèses'!H114</x:f>
        <x:v>80000</x:v>
      </x:c>
      <x:c r="I13" s="28" t="n">
        <x:f>'Hypothèses'!I17*'Hypothèses'!I114</x:f>
        <x:v>100000</x:v>
      </x:c>
      <x:c r="J13" s="27"/>
      <x:c r="K13" s="2"/>
    </x:row>
    <x:row r="14" ht="27" customHeight="1">
      <x:c r="A14" s="2"/>
      <x:c r="B14" s="2"/>
      <x:c r="C14" s="2"/>
      <x:c r="D14" s="2" t="str">
        <x:v>Allocation mensuelle au plafond (DH)</x:v>
      </x:c>
      <x:c r="E14" s="28" t="n">
        <x:f>'Données'!$E$180</x:f>
        <x:v>1000</x:v>
      </x:c>
      <x:c r="F14" s="28" t="n">
        <x:f>'Données'!$E$180</x:f>
        <x:v>1000</x:v>
      </x:c>
      <x:c r="G14" s="28" t="n">
        <x:f>'Données'!$E$180</x:f>
        <x:v>1000</x:v>
      </x:c>
      <x:c r="H14" s="28" t="n">
        <x:f>'Données'!$E$180</x:f>
        <x:v>1000</x:v>
      </x:c>
      <x:c r="I14" s="28" t="n">
        <x:f>'Données'!$E$180</x:f>
        <x:v>1000</x:v>
      </x:c>
      <x:c r="J14" s="27"/>
      <x:c r="K14" s="2"/>
    </x:row>
    <x:row r="15" ht="27" customHeight="1">
      <x:c r="A15" s="2"/>
      <x:c r="B15" s="2"/>
      <x:c r="C15" s="2"/>
      <x:c r="D15" s="2" t="str">
        <x:v>Durée moyenne plafonnée à douze mois</x:v>
      </x:c>
      <x:c r="E15" s="28" t="n">
        <x:f>MIN('Données'!$E$181,MAX(0,'Hypothèses'!E22*1))</x:f>
        <x:v>9</x:v>
      </x:c>
      <x:c r="F15" s="28" t="n">
        <x:f>MIN('Données'!$E$181,MAX(0,'Hypothèses'!F22*1))</x:f>
        <x:v>9</x:v>
      </x:c>
      <x:c r="G15" s="28" t="n">
        <x:f>MIN('Données'!$E$181,MAX(0,'Hypothèses'!G22*1))</x:f>
        <x:v>9</x:v>
      </x:c>
      <x:c r="H15" s="28" t="n">
        <x:f>MIN('Données'!$E$181,MAX(0,'Hypothèses'!H22*1))</x:f>
        <x:v>9</x:v>
      </x:c>
      <x:c r="I15" s="28" t="n">
        <x:f>MIN('Données'!$E$181,MAX(0,'Hypothèses'!I22*1))</x:f>
        <x:v>9</x:v>
      </x:c>
      <x:c r="J15" s="27"/>
      <x:c r="K15" s="2"/>
    </x:row>
    <x:row r="16" ht="27" customHeight="1">
      <x:c r="A16" s="2"/>
      <x:c r="B16" s="2"/>
      <x:c r="C16" s="2"/>
      <x:c r="D16" s="13" t="str">
        <x:v>Première insertion : coût (Mds DH)</x:v>
      </x:c>
      <x:c r="E16" s="31" t="n">
        <x:f>E13*E14*E15/1000000000</x:f>
        <x:v>0.18</x:v>
      </x:c>
      <x:c r="F16" s="31" t="n">
        <x:f>F13*F14*F15/1000000000</x:f>
        <x:v>0.36</x:v>
      </x:c>
      <x:c r="G16" s="31" t="n">
        <x:f>G13*G14*G15/1000000000</x:f>
        <x:v>0.54</x:v>
      </x:c>
      <x:c r="H16" s="31" t="n">
        <x:f>H13*H14*H15/1000000000</x:f>
        <x:v>0.72</x:v>
      </x:c>
      <x:c r="I16" s="31" t="n">
        <x:f>I13*I14*I15/1000000000</x:f>
        <x:v>0.9</x:v>
      </x:c>
      <x:c r="J16" s="31" t="n">
        <x:f>SUM(E16:I16)</x:f>
        <x:v>2.7</x:v>
      </x:c>
      <x:c r="K16" s="2"/>
    </x:row>
    <x:row r="17" ht="27" customHeight="1">
      <x:c r="A17" s="2"/>
      <x:c r="B17" s="2"/>
      <x:c r="C17" s="2"/>
      <x:c r="D17" s="2"/>
      <x:c r="E17" s="27"/>
      <x:c r="F17" s="27"/>
      <x:c r="G17" s="27"/>
      <x:c r="H17" s="27"/>
      <x:c r="I17" s="27"/>
      <x:c r="J17" s="27"/>
      <x:c r="K17" s="2"/>
    </x:row>
    <x:row r="18" ht="27" customHeight="1">
      <x:c r="A18" s="2"/>
      <x:c r="B18" s="2"/>
      <x:c r="C18" s="2"/>
      <x:c r="D18" s="2"/>
      <x:c r="E18" s="27"/>
      <x:c r="F18" s="27"/>
      <x:c r="G18" s="27"/>
      <x:c r="H18" s="27"/>
      <x:c r="I18" s="27"/>
      <x:c r="J18" s="27"/>
      <x:c r="K18" s="2"/>
    </x:row>
    <x:row r="19" ht="27" customHeight="1">
      <x:c r="A19" s="2"/>
      <x:c r="B19" s="2"/>
      <x:c r="C19" s="2"/>
      <x:c r="D19" s="2" t="str">
        <x:v>Agents éloignés bénéficiant du supplément</x:v>
      </x:c>
      <x:c r="E19" s="28" t="n">
        <x:f>'Hypothèses'!E27*'Hypothèses'!E114</x:f>
        <x:v>10000</x:v>
      </x:c>
      <x:c r="F19" s="28" t="n">
        <x:f>'Hypothèses'!F27*'Hypothèses'!F114</x:f>
        <x:v>20000</x:v>
      </x:c>
      <x:c r="G19" s="28" t="n">
        <x:f>'Hypothèses'!G27*'Hypothèses'!G114</x:f>
        <x:v>30000</x:v>
      </x:c>
      <x:c r="H19" s="28" t="n">
        <x:f>'Hypothèses'!H27*'Hypothèses'!H114</x:f>
        <x:v>40000</x:v>
      </x:c>
      <x:c r="I19" s="28" t="n">
        <x:f>'Hypothèses'!I27*'Hypothèses'!I114</x:f>
        <x:v>50000</x:v>
      </x:c>
      <x:c r="J19" s="27"/>
      <x:c r="K19" s="2"/>
    </x:row>
    <x:row r="20" ht="27" customHeight="1">
      <x:c r="A20" s="2"/>
      <x:c r="B20" s="2"/>
      <x:c r="C20" s="2"/>
      <x:c r="D20" s="2" t="str">
        <x:v>Supplément de prime annuel (DH)</x:v>
      </x:c>
      <x:c r="E20" s="28" t="n">
        <x:f>'Hypothèses'!E32</x:f>
        <x:v>6000</x:v>
      </x:c>
      <x:c r="F20" s="28" t="n">
        <x:f>'Hypothèses'!F32</x:f>
        <x:v>6000</x:v>
      </x:c>
      <x:c r="G20" s="28" t="n">
        <x:f>'Hypothèses'!G32</x:f>
        <x:v>6000</x:v>
      </x:c>
      <x:c r="H20" s="28" t="n">
        <x:f>'Hypothèses'!H32</x:f>
        <x:v>6000</x:v>
      </x:c>
      <x:c r="I20" s="28" t="n">
        <x:f>'Hypothèses'!I32</x:f>
        <x:v>6000</x:v>
      </x:c>
      <x:c r="J20" s="27"/>
      <x:c r="K20" s="2"/>
    </x:row>
    <x:row r="21" ht="27" customHeight="1">
      <x:c r="A21" s="2"/>
      <x:c r="B21" s="2"/>
      <x:c r="C21" s="2"/>
      <x:c r="D21" s="13" t="str">
        <x:v>Agents éloignés : coût (Mds DH)</x:v>
      </x:c>
      <x:c r="E21" s="31" t="n">
        <x:f>E19*E20/1000000000</x:f>
        <x:v>0.06</x:v>
      </x:c>
      <x:c r="F21" s="31" t="n">
        <x:f>F19*F20/1000000000</x:f>
        <x:v>0.12</x:v>
      </x:c>
      <x:c r="G21" s="31" t="n">
        <x:f>G19*G20/1000000000</x:f>
        <x:v>0.18</x:v>
      </x:c>
      <x:c r="H21" s="31" t="n">
        <x:f>H19*H20/1000000000</x:f>
        <x:v>0.24</x:v>
      </x:c>
      <x:c r="I21" s="31" t="n">
        <x:f>I19*I20/1000000000</x:f>
        <x:v>0.3</x:v>
      </x:c>
      <x:c r="J21" s="31" t="n">
        <x:f>SUM(E21:I21)</x:f>
        <x:v>0.8999999999999999</x:v>
      </x:c>
      <x:c r="K21" s="2"/>
    </x:row>
    <x:row r="22" ht="27" customHeight="1">
      <x:c r="A22" s="2"/>
      <x:c r="B22" s="2"/>
      <x:c r="C22" s="2"/>
      <x:c r="D22" s="2"/>
      <x:c r="E22" s="27"/>
      <x:c r="F22" s="27"/>
      <x:c r="G22" s="27"/>
      <x:c r="H22" s="27"/>
      <x:c r="I22" s="27"/>
      <x:c r="J22" s="27"/>
      <x:c r="K22" s="2"/>
    </x:row>
    <x:row r="23" ht="27" customHeight="1">
      <x:c r="A23" s="2"/>
      <x:c r="B23" s="2"/>
      <x:c r="C23" s="2"/>
      <x:c r="D23" s="2"/>
      <x:c r="E23" s="27"/>
      <x:c r="F23" s="27"/>
      <x:c r="G23" s="27"/>
      <x:c r="H23" s="27"/>
      <x:c r="I23" s="27"/>
      <x:c r="J23" s="27"/>
      <x:c r="K23" s="2"/>
    </x:row>
    <x:row r="24" ht="27" customHeight="1">
      <x:c r="A24" s="2"/>
      <x:c r="B24" s="2"/>
      <x:c r="C24" s="2"/>
      <x:c r="D24" s="2" t="str">
        <x:v>Annulation agricole : dossiers de la tranche</x:v>
      </x:c>
      <x:c r="E24" s="28" t="n">
        <x:f>'Hypothèses'!E37/5</x:f>
        <x:v>20000</x:v>
      </x:c>
      <x:c r="F24" s="28" t="n">
        <x:f>'Hypothèses'!F37/5</x:f>
        <x:v>20000</x:v>
      </x:c>
      <x:c r="G24" s="28" t="n">
        <x:f>'Hypothèses'!G37/5</x:f>
        <x:v>20000</x:v>
      </x:c>
      <x:c r="H24" s="28" t="n">
        <x:f>'Hypothèses'!H37/5</x:f>
        <x:v>20000</x:v>
      </x:c>
      <x:c r="I24" s="28" t="n">
        <x:f>'Hypothèses'!I37/5</x:f>
        <x:v>20000</x:v>
      </x:c>
      <x:c r="J24" s="27"/>
      <x:c r="K24" s="2"/>
    </x:row>
    <x:row r="25" ht="27" customHeight="1">
      <x:c r="A25" s="2"/>
      <x:c r="B25" s="2"/>
      <x:c r="C25" s="2"/>
      <x:c r="D25" s="2" t="str">
        <x:v>Créance moyenne annulée (DH)</x:v>
      </x:c>
      <x:c r="E25" s="28" t="n">
        <x:f>'Hypothèses'!E42</x:f>
        <x:v>30000</x:v>
      </x:c>
      <x:c r="F25" s="28" t="n">
        <x:f>'Hypothèses'!F42</x:f>
        <x:v>30000</x:v>
      </x:c>
      <x:c r="G25" s="28" t="n">
        <x:f>'Hypothèses'!G42</x:f>
        <x:v>30000</x:v>
      </x:c>
      <x:c r="H25" s="28" t="n">
        <x:f>'Hypothèses'!H42</x:f>
        <x:v>30000</x:v>
      </x:c>
      <x:c r="I25" s="28" t="n">
        <x:f>'Hypothèses'!I42</x:f>
        <x:v>30000</x:v>
      </x:c>
      <x:c r="J25" s="27"/>
      <x:c r="K25" s="2"/>
    </x:row>
    <x:row r="26" ht="27" customHeight="1">
      <x:c r="A26" s="2"/>
      <x:c r="B26" s="2"/>
      <x:c r="C26" s="2"/>
      <x:c r="D26" s="13" t="str">
        <x:v>Annulation agricole : créances brutes (Mds DH)</x:v>
      </x:c>
      <x:c r="E26" s="31" t="n">
        <x:f>E24*E25/1000000000</x:f>
        <x:v>0.6</x:v>
      </x:c>
      <x:c r="F26" s="31" t="n">
        <x:f>F24*F25/1000000000</x:f>
        <x:v>0.6</x:v>
      </x:c>
      <x:c r="G26" s="31" t="n">
        <x:f>G24*G25/1000000000</x:f>
        <x:v>0.6</x:v>
      </x:c>
      <x:c r="H26" s="31" t="n">
        <x:f>H24*H25/1000000000</x:f>
        <x:v>0.6</x:v>
      </x:c>
      <x:c r="I26" s="31" t="n">
        <x:f>I24*I25/1000000000</x:f>
        <x:v>0.6</x:v>
      </x:c>
      <x:c r="J26" s="31" t="n">
        <x:f>SUM(E26:I26)</x:f>
        <x:v>3</x:v>
      </x:c>
      <x:c r="K26" s="2"/>
    </x:row>
    <x:row r="27" ht="27" customHeight="1">
      <x:c r="A27" s="2"/>
      <x:c r="B27" s="2"/>
      <x:c r="C27" s="2"/>
      <x:c r="D27" s="2" t="str">
        <x:v>Part de compensation publique</x:v>
      </x:c>
      <x:c r="E27" s="29" t="n">
        <x:f>'Hypothèses'!E47</x:f>
        <x:v>0.7</x:v>
      </x:c>
      <x:c r="F27" s="29" t="n">
        <x:f>'Hypothèses'!F47</x:f>
        <x:v>0.7</x:v>
      </x:c>
      <x:c r="G27" s="29" t="n">
        <x:f>'Hypothèses'!G47</x:f>
        <x:v>0.7</x:v>
      </x:c>
      <x:c r="H27" s="29" t="n">
        <x:f>'Hypothèses'!H47</x:f>
        <x:v>0.7</x:v>
      </x:c>
      <x:c r="I27" s="29" t="n">
        <x:f>'Hypothèses'!I47</x:f>
        <x:v>0.7</x:v>
      </x:c>
      <x:c r="J27" s="27"/>
      <x:c r="K27" s="2"/>
    </x:row>
    <x:row r="28" ht="27" customHeight="1">
      <x:c r="A28" s="2"/>
      <x:c r="B28" s="2"/>
      <x:c r="C28" s="2"/>
      <x:c r="D28" s="13" t="str">
        <x:v>Annulation agricole : État (Mds DH)</x:v>
      </x:c>
      <x:c r="E28" s="31" t="n">
        <x:f>E26*E27</x:f>
        <x:v>0.42</x:v>
      </x:c>
      <x:c r="F28" s="31" t="n">
        <x:f>F26*F27</x:f>
        <x:v>0.42</x:v>
      </x:c>
      <x:c r="G28" s="31" t="n">
        <x:f>G26*G27</x:f>
        <x:v>0.42</x:v>
      </x:c>
      <x:c r="H28" s="31" t="n">
        <x:f>H26*H27</x:f>
        <x:v>0.42</x:v>
      </x:c>
      <x:c r="I28" s="31" t="n">
        <x:f>I26*I27</x:f>
        <x:v>0.42</x:v>
      </x:c>
      <x:c r="J28" s="31" t="n">
        <x:f>SUM(E28:I28)</x:f>
        <x:v>2.1</x:v>
      </x:c>
      <x:c r="K28" s="2"/>
    </x:row>
    <x:row r="29" ht="27" customHeight="1">
      <x:c r="A29" s="2"/>
      <x:c r="B29" s="2"/>
      <x:c r="C29" s="2"/>
      <x:c r="D29" s="13" t="str">
        <x:v>Annulation agricole : créanciers (Mds DH)</x:v>
      </x:c>
      <x:c r="E29" s="31" t="n">
        <x:f>E26-E28</x:f>
        <x:v>0.18</x:v>
      </x:c>
      <x:c r="F29" s="31" t="n">
        <x:f>F26-F28</x:f>
        <x:v>0.18</x:v>
      </x:c>
      <x:c r="G29" s="31" t="n">
        <x:f>G26-G28</x:f>
        <x:v>0.18</x:v>
      </x:c>
      <x:c r="H29" s="31" t="n">
        <x:f>H26-H28</x:f>
        <x:v>0.18</x:v>
      </x:c>
      <x:c r="I29" s="31" t="n">
        <x:f>I26-I28</x:f>
        <x:v>0.18</x:v>
      </x:c>
      <x:c r="J29" s="31" t="n">
        <x:f>SUM(E29:I29)</x:f>
        <x:v>0.8999999999999999</x:v>
      </x:c>
      <x:c r="K29" s="2"/>
    </x:row>
    <x:row r="30" ht="27" customHeight="1">
      <x:c r="A30" s="2"/>
      <x:c r="B30" s="2"/>
      <x:c r="C30" s="2"/>
      <x:c r="D30" s="2"/>
      <x:c r="E30" s="27"/>
      <x:c r="F30" s="27"/>
      <x:c r="G30" s="27"/>
      <x:c r="H30" s="27"/>
      <x:c r="I30" s="27"/>
      <x:c r="J30" s="27"/>
      <x:c r="K30" s="2"/>
    </x:row>
    <x:row r="31" ht="27" customHeight="1">
      <x:c r="A31" s="2"/>
      <x:c r="B31" s="2"/>
      <x:c r="C31" s="2"/>
      <x:c r="D31" s="2"/>
      <x:c r="E31" s="27"/>
      <x:c r="F31" s="27"/>
      <x:c r="G31" s="27"/>
      <x:c r="H31" s="27"/>
      <x:c r="I31" s="27"/>
      <x:c r="J31" s="27"/>
      <x:c r="K31" s="2"/>
    </x:row>
    <x:row r="32" ht="27" customHeight="1">
      <x:c r="A32" s="2"/>
      <x:c r="B32" s="2"/>
      <x:c r="C32" s="2"/>
      <x:c r="D32" s="13" t="str">
        <x:v>Quatre dépenses publiques partielles (Mds DH)</x:v>
      </x:c>
      <x:c r="E32" s="31" t="n">
        <x:f>E10+E16+E21+E28</x:f>
        <x:v>0.71</x:v>
      </x:c>
      <x:c r="F32" s="31" t="n">
        <x:f>F10+F16+F21+F28</x:f>
        <x:v>1</x:v>
      </x:c>
      <x:c r="G32" s="31" t="n">
        <x:f>G10+G16+G21+G28</x:f>
        <x:v>1.29</x:v>
      </x:c>
      <x:c r="H32" s="31" t="n">
        <x:f>H10+H16+H21+H28</x:f>
        <x:v>1.5799999999999998</x:v>
      </x:c>
      <x:c r="I32" s="31" t="n">
        <x:f>I10+I16+I21+I28</x:f>
        <x:v>1.8699999999999999</x:v>
      </x:c>
      <x:c r="J32" s="31" t="n">
        <x:f>SUM(E32:I32)</x:f>
        <x:v>6.45</x:v>
      </x:c>
      <x:c r="K32" s="2"/>
    </x:row>
    <x:row r="33" ht="27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7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  <x:row r="35" ht="37" customHeight="1">
      <x:c r="A35" s="2"/>
      <x:c r="B35" s="2"/>
      <x:c r="C35" s="2"/>
      <x:c r="D35" s="25" t="str">
        <x:v>Les créances brutes et la charge des créanciers sont hors total public ; l’État figure déjà au total.</x:v>
      </x:c>
      <x:c r="E35" s="2"/>
      <x:c r="F35" s="2"/>
      <x:c r="G35" s="2"/>
      <x:c r="H35" s="2"/>
      <x:c r="I35" s="2"/>
      <x:c r="J35" s="2"/>
      <x:c r="K35" s="2"/>
    </x:row>
    <x:row r="36" ht="27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 ht="37" customHeight="1">
      <x:c r="A37" s="2"/>
      <x:c r="B37" s="2"/>
      <x:c r="C37" s="2"/>
      <x:c r="D37" s="25" t="str">
        <x:v>Allocation affectée à l’année d’entrée, sans décalage entre exercices. Bénéficiaires nouveaux, durée non renouvelée.</x:v>
      </x:c>
      <x:c r="E37" s="2"/>
      <x:c r="F37" s="2"/>
      <x:c r="G37" s="2"/>
      <x:c r="H37" s="2"/>
      <x:c r="I37" s="2"/>
      <x:c r="J37" s="2"/>
      <x:c r="K37" s="2"/>
    </x:row>
    <x:row r="38" ht="27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</x:row>
    <x:row r="39" ht="37" customHeight="1">
      <x:c r="A39" s="2"/>
      <x:c r="B39" s="2"/>
      <x:c r="C39" s="2"/>
      <x:c r="D39" s="25" t="str">
        <x:v>Hors total : équipements, recherche, pensions, garanties et autres droits. Paiements supposés supplémentaires.</x:v>
      </x:c>
      <x:c r="E39" s="2"/>
      <x:c r="F39" s="2"/>
      <x:c r="G39" s="2"/>
      <x:c r="H39" s="2"/>
      <x:c r="I39" s="2"/>
      <x:c r="J39" s="2"/>
      <x:c r="K39" s="2"/>
    </x:row>
    <x:row r="40" ht="27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</x:row>
  </x:sheetData>
  <x:mergeCells>
    <x:mergeCell ref="D2:J2"/>
    <x:mergeCell ref="E3:H3"/>
    <x:mergeCell ref="D35:J35"/>
    <x:mergeCell ref="D37:J37"/>
    <x:mergeCell ref="D39:J3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Pertes fiscales et risques séparés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Calcul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</x:v>
      </x:c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Déduction scolaire : foyers imposables servis</x:v>
      </x:c>
      <x:c r="E7" s="28" t="n">
        <x:f>'Hypothèses'!E52*'Hypothèses'!E114</x:f>
        <x:v>100000</x:v>
      </x:c>
      <x:c r="F7" s="28" t="n">
        <x:f>'Hypothèses'!F52*'Hypothèses'!F114</x:f>
        <x:v>200000</x:v>
      </x:c>
      <x:c r="G7" s="28" t="n">
        <x:f>'Hypothèses'!G52*'Hypothèses'!G114</x:f>
        <x:v>300000</x:v>
      </x:c>
      <x:c r="H7" s="28" t="n">
        <x:f>'Hypothèses'!H52*'Hypothèses'!H114</x:f>
        <x:v>400000</x:v>
      </x:c>
      <x:c r="I7" s="28" t="n">
        <x:f>'Hypothèses'!I52*'Hypothèses'!I114</x:f>
        <x:v>500000</x:v>
      </x:c>
      <x:c r="J7" s="27"/>
      <x:c r="K7" s="2"/>
    </x:row>
    <x:row r="8" ht="27" customHeight="1">
      <x:c r="A8" s="2"/>
      <x:c r="B8" s="2"/>
      <x:c r="C8" s="2"/>
      <x:c r="D8" s="2" t="str">
        <x:v>Déduction annuelle admise et plafonnée (DH)</x:v>
      </x:c>
      <x:c r="E8" s="28" t="n">
        <x:f>MIN('Données'!$E$178,MAX(0,'Hypothèses'!E57*1))*12</x:f>
        <x:v>3600</x:v>
      </x:c>
      <x:c r="F8" s="28" t="n">
        <x:f>MIN('Données'!$E$178,MAX(0,'Hypothèses'!F57*1))*12</x:f>
        <x:v>3600</x:v>
      </x:c>
      <x:c r="G8" s="28" t="n">
        <x:f>MIN('Données'!$E$178,MAX(0,'Hypothèses'!G57*1))*12</x:f>
        <x:v>3600</x:v>
      </x:c>
      <x:c r="H8" s="28" t="n">
        <x:f>MIN('Données'!$E$178,MAX(0,'Hypothèses'!H57*1))*12</x:f>
        <x:v>3600</x:v>
      </x:c>
      <x:c r="I8" s="28" t="n">
        <x:f>MIN('Données'!$E$178,MAX(0,'Hypothèses'!I57*1))*12</x:f>
        <x:v>3600</x:v>
      </x:c>
      <x:c r="J8" s="27"/>
      <x:c r="K8" s="2"/>
    </x:row>
    <x:row r="9" ht="27" customHeight="1">
      <x:c r="A9" s="2"/>
      <x:c r="B9" s="2"/>
      <x:c r="C9" s="2"/>
      <x:c r="D9" s="2" t="str">
        <x:v>Économie d’impôt moyenne / déduction</x:v>
      </x:c>
      <x:c r="E9" s="29" t="n">
        <x:f>'Hypothèses'!E62</x:f>
        <x:v>0.25</x:v>
      </x:c>
      <x:c r="F9" s="29" t="n">
        <x:f>'Hypothèses'!F62</x:f>
        <x:v>0.25</x:v>
      </x:c>
      <x:c r="G9" s="29" t="n">
        <x:f>'Hypothèses'!G62</x:f>
        <x:v>0.25</x:v>
      </x:c>
      <x:c r="H9" s="29" t="n">
        <x:f>'Hypothèses'!H62</x:f>
        <x:v>0.25</x:v>
      </x:c>
      <x:c r="I9" s="29" t="n">
        <x:f>'Hypothèses'!I62</x:f>
        <x:v>0.25</x:v>
      </x:c>
      <x:c r="J9" s="27"/>
      <x:c r="K9" s="2"/>
    </x:row>
    <x:row r="10" ht="27" customHeight="1">
      <x:c r="A10" s="2"/>
      <x:c r="B10" s="2"/>
      <x:c r="C10" s="2"/>
      <x:c r="D10" s="13" t="str">
        <x:v>IR : perte de recettes (Mds DH)</x:v>
      </x:c>
      <x:c r="E10" s="31" t="n">
        <x:f>E7*E8*E9/1000000000</x:f>
        <x:v>0.09</x:v>
      </x:c>
      <x:c r="F10" s="31" t="n">
        <x:f>F7*F8*F9/1000000000</x:f>
        <x:v>0.18</x:v>
      </x:c>
      <x:c r="G10" s="31" t="n">
        <x:f>G7*G8*G9/1000000000</x:f>
        <x:v>0.27</x:v>
      </x:c>
      <x:c r="H10" s="31" t="n">
        <x:f>H7*H8*H9/1000000000</x:f>
        <x:v>0.36</x:v>
      </x:c>
      <x:c r="I10" s="31" t="n">
        <x:f>I7*I8*I9/1000000000</x:f>
        <x:v>0.45</x:v>
      </x:c>
      <x:c r="J10" s="31" t="n">
        <x:f>SUM(E10:I10)</x:f>
        <x:v>1.35</x:v>
      </x:c>
      <x:c r="K10" s="2"/>
    </x:row>
    <x:row r="11" ht="27" customHeight="1">
      <x:c r="A11" s="2"/>
      <x:c r="B11" s="2"/>
      <x:c r="C11" s="2"/>
      <x:c r="D11" s="2"/>
      <x:c r="E11" s="27"/>
      <x:c r="F11" s="27"/>
      <x:c r="G11" s="27"/>
      <x:c r="H11" s="27"/>
      <x:c r="I11" s="27"/>
      <x:c r="J11" s="27"/>
      <x:c r="K11" s="2"/>
    </x:row>
    <x:row r="12" ht="27" customHeight="1">
      <x:c r="A12" s="2"/>
      <x:c r="B12" s="2"/>
      <x:c r="C12" s="2"/>
      <x:c r="D12" s="2"/>
      <x:c r="E12" s="27"/>
      <x:c r="F12" s="27"/>
      <x:c r="G12" s="27"/>
      <x:c r="H12" s="27"/>
      <x:c r="I12" s="27"/>
      <x:c r="J12" s="27"/>
      <x:c r="K12" s="2"/>
    </x:row>
    <x:row r="13" ht="27" customHeight="1">
      <x:c r="A13" s="2"/>
      <x:c r="B13" s="2"/>
      <x:c r="C13" s="2"/>
      <x:c r="D13" s="2" t="str">
        <x:v>Exonération IS : entreprises imposables éligibles</x:v>
      </x:c>
      <x:c r="E13" s="28" t="n">
        <x:f>'Hypothèses'!E67*'Hypothèses'!E114</x:f>
        <x:v>5000</x:v>
      </x:c>
      <x:c r="F13" s="28" t="n">
        <x:f>'Hypothèses'!F67*'Hypothèses'!F114</x:f>
        <x:v>10000</x:v>
      </x:c>
      <x:c r="G13" s="28" t="n">
        <x:f>'Hypothèses'!G67*'Hypothèses'!G114</x:f>
        <x:v>15000</x:v>
      </x:c>
      <x:c r="H13" s="28" t="n">
        <x:f>'Hypothèses'!H67*'Hypothèses'!H114</x:f>
        <x:v>20000</x:v>
      </x:c>
      <x:c r="I13" s="28" t="n">
        <x:f>'Hypothèses'!I67*'Hypothèses'!I114</x:f>
        <x:v>25000</x:v>
      </x:c>
      <x:c r="J13" s="27"/>
      <x:c r="K13" s="2"/>
    </x:row>
    <x:row r="14" ht="27" customHeight="1">
      <x:c r="A14" s="2"/>
      <x:c r="B14" s="2"/>
      <x:c r="C14" s="2"/>
      <x:c r="D14" s="2" t="str">
        <x:v>Bénéfice taxable annuel moyen (DH)</x:v>
      </x:c>
      <x:c r="E14" s="28" t="n">
        <x:f>'Hypothèses'!E72</x:f>
        <x:v>100000</x:v>
      </x:c>
      <x:c r="F14" s="28" t="n">
        <x:f>'Hypothèses'!F72</x:f>
        <x:v>100000</x:v>
      </x:c>
      <x:c r="G14" s="28" t="n">
        <x:f>'Hypothèses'!G72</x:f>
        <x:v>100000</x:v>
      </x:c>
      <x:c r="H14" s="28" t="n">
        <x:f>'Hypothèses'!H72</x:f>
        <x:v>100000</x:v>
      </x:c>
      <x:c r="I14" s="28" t="n">
        <x:f>'Hypothèses'!I72</x:f>
        <x:v>100000</x:v>
      </x:c>
      <x:c r="J14" s="27"/>
      <x:c r="K14" s="2"/>
    </x:row>
    <x:row r="15" ht="27" customHeight="1">
      <x:c r="A15" s="2"/>
      <x:c r="B15" s="2"/>
      <x:c r="C15" s="2"/>
      <x:c r="D15" s="2" t="str">
        <x:v>Taux IS de droit commun testé</x:v>
      </x:c>
      <x:c r="E15" s="29" t="n">
        <x:f>'Données'!$E$76/100</x:f>
        <x:v>0.2</x:v>
      </x:c>
      <x:c r="F15" s="29" t="n">
        <x:f>'Données'!$E$76/100</x:f>
        <x:v>0.2</x:v>
      </x:c>
      <x:c r="G15" s="29" t="n">
        <x:f>'Données'!$E$76/100</x:f>
        <x:v>0.2</x:v>
      </x:c>
      <x:c r="H15" s="29" t="n">
        <x:f>'Données'!$E$76/100</x:f>
        <x:v>0.2</x:v>
      </x:c>
      <x:c r="I15" s="29" t="n">
        <x:f>'Données'!$E$76/100</x:f>
        <x:v>0.2</x:v>
      </x:c>
      <x:c r="J15" s="27"/>
      <x:c r="K15" s="2"/>
    </x:row>
    <x:row r="16" ht="27" customHeight="1">
      <x:c r="A16" s="2"/>
      <x:c r="B16" s="2"/>
      <x:c r="C16" s="2"/>
      <x:c r="D16" s="13" t="str">
        <x:v>IS : perte de recettes (Mds DH)</x:v>
      </x:c>
      <x:c r="E16" s="31" t="n">
        <x:f>E13*E14*E15/1000000000</x:f>
        <x:v>0.1</x:v>
      </x:c>
      <x:c r="F16" s="31" t="n">
        <x:f>F13*F14*F15/1000000000</x:f>
        <x:v>0.2</x:v>
      </x:c>
      <x:c r="G16" s="31" t="n">
        <x:f>G13*G14*G15/1000000000</x:f>
        <x:v>0.3</x:v>
      </x:c>
      <x:c r="H16" s="31" t="n">
        <x:f>H13*H14*H15/1000000000</x:f>
        <x:v>0.4</x:v>
      </x:c>
      <x:c r="I16" s="31" t="n">
        <x:f>I13*I14*I15/1000000000</x:f>
        <x:v>0.5</x:v>
      </x:c>
      <x:c r="J16" s="31" t="n">
        <x:f>SUM(E16:I16)</x:f>
        <x:v>1.5</x:v>
      </x:c>
      <x:c r="K16" s="2"/>
    </x:row>
    <x:row r="17" ht="27" customHeight="1">
      <x:c r="A17" s="2"/>
      <x:c r="B17" s="2"/>
      <x:c r="C17" s="2"/>
      <x:c r="D17" s="2"/>
      <x:c r="E17" s="27"/>
      <x:c r="F17" s="27"/>
      <x:c r="G17" s="27"/>
      <x:c r="H17" s="27"/>
      <x:c r="I17" s="27"/>
      <x:c r="J17" s="27"/>
      <x:c r="K17" s="2"/>
    </x:row>
    <x:row r="18" ht="27" customHeight="1">
      <x:c r="A18" s="2"/>
      <x:c r="B18" s="2"/>
      <x:c r="C18" s="2"/>
      <x:c r="D18" s="2"/>
      <x:c r="E18" s="27"/>
      <x:c r="F18" s="27"/>
      <x:c r="G18" s="27"/>
      <x:c r="H18" s="27"/>
      <x:c r="I18" s="27"/>
      <x:c r="J18" s="27"/>
      <x:c r="K18" s="2"/>
    </x:row>
    <x:row r="19" ht="27" customHeight="1">
      <x:c r="A19" s="2"/>
      <x:c r="B19" s="2"/>
      <x:c r="C19" s="2"/>
      <x:c r="D19" s="13" t="str">
        <x:v>Deux pertes fiscales partielles (Mds DH)</x:v>
      </x:c>
      <x:c r="E19" s="31" t="n">
        <x:f>E10+E16</x:f>
        <x:v>0.19</x:v>
      </x:c>
      <x:c r="F19" s="31" t="n">
        <x:f>F10+F16</x:f>
        <x:v>0.38</x:v>
      </x:c>
      <x:c r="G19" s="31" t="n">
        <x:f>G10+G16</x:f>
        <x:v>0.5700000000000001</x:v>
      </x:c>
      <x:c r="H19" s="31" t="n">
        <x:f>H10+H16</x:f>
        <x:v>0.76</x:v>
      </x:c>
      <x:c r="I19" s="31" t="n">
        <x:f>I10+I16</x:f>
        <x:v>0.95</x:v>
      </x:c>
      <x:c r="J19" s="31" t="n">
        <x:f>SUM(E19:I19)</x:f>
        <x:v>2.85</x:v>
      </x:c>
      <x:c r="K19" s="2"/>
    </x:row>
    <x:row r="20" ht="27" customHeight="1">
      <x:c r="A20" s="2"/>
      <x:c r="B20" s="2"/>
      <x:c r="C20" s="2"/>
      <x:c r="D20" s="2"/>
      <x:c r="E20" s="27"/>
      <x:c r="F20" s="27"/>
      <x:c r="G20" s="27"/>
      <x:c r="H20" s="27"/>
      <x:c r="I20" s="27"/>
      <x:c r="J20" s="27"/>
      <x:c r="K20" s="2"/>
    </x:row>
    <x:row r="21" ht="27" customHeight="1">
      <x:c r="A21" s="2"/>
      <x:c r="B21" s="2"/>
      <x:c r="C21" s="2"/>
      <x:c r="D21" s="2"/>
      <x:c r="E21" s="27"/>
      <x:c r="F21" s="27"/>
      <x:c r="G21" s="27"/>
      <x:c r="H21" s="27"/>
      <x:c r="I21" s="27"/>
      <x:c r="J21" s="27"/>
      <x:c r="K21" s="2"/>
    </x:row>
    <x:row r="22" ht="27" customHeight="1">
      <x:c r="A22" s="2"/>
      <x:c r="B22" s="2"/>
      <x:c r="C22" s="2"/>
      <x:c r="D22" s="2" t="str">
        <x:v>Pensions : assiette annuelle supposée (Mds DH)</x:v>
      </x:c>
      <x:c r="E22" s="26" t="n">
        <x:f>'Hypothèses'!E77</x:f>
        <x:v>50</x:v>
      </x:c>
      <x:c r="F22" s="26" t="n">
        <x:f>'Hypothèses'!F77</x:f>
        <x:v>50</x:v>
      </x:c>
      <x:c r="G22" s="26" t="n">
        <x:f>'Hypothèses'!G77</x:f>
        <x:v>50</x:v>
      </x:c>
      <x:c r="H22" s="26" t="n">
        <x:f>'Hypothèses'!H77</x:f>
        <x:v>50</x:v>
      </x:c>
      <x:c r="I22" s="26" t="n">
        <x:f>'Hypothèses'!I77</x:f>
        <x:v>50</x:v>
      </x:c>
      <x:c r="J22" s="27"/>
      <x:c r="K22" s="2"/>
    </x:row>
    <x:row r="23" ht="27" customHeight="1">
      <x:c r="A23" s="2"/>
      <x:c r="B23" s="2"/>
      <x:c r="C23" s="2"/>
      <x:c r="D23" s="2" t="str">
        <x:v>Revalorisation cumulée atteinte dans l’année</x:v>
      </x:c>
      <x:c r="E23" s="29" t="n">
        <x:f>'Hypothèses'!E82*'Hypothèses'!E114</x:f>
        <x:v>0.010000000000000002</x:v>
      </x:c>
      <x:c r="F23" s="29" t="n">
        <x:f>'Hypothèses'!F82*'Hypothèses'!F114</x:f>
        <x:v>0.020000000000000004</x:v>
      </x:c>
      <x:c r="G23" s="29" t="n">
        <x:f>'Hypothèses'!G82*'Hypothèses'!G114</x:f>
        <x:v>0.03</x:v>
      </x:c>
      <x:c r="H23" s="29" t="n">
        <x:f>'Hypothèses'!H82*'Hypothèses'!H114</x:f>
        <x:v>0.04000000000000001</x:v>
      </x:c>
      <x:c r="I23" s="29" t="n">
        <x:f>'Hypothèses'!I82*'Hypothèses'!I114</x:f>
        <x:v>0.05</x:v>
      </x:c>
      <x:c r="J23" s="27"/>
      <x:c r="K23" s="2"/>
    </x:row>
    <x:row r="24" ht="27" customHeight="1">
      <x:c r="A24" s="2"/>
      <x:c r="B24" s="2"/>
      <x:c r="C24" s="2"/>
      <x:c r="D24" s="13" t="str">
        <x:v>Pensions : charge des régimes (Mds DH)</x:v>
      </x:c>
      <x:c r="E24" s="31" t="n">
        <x:f>E22*E23</x:f>
        <x:v>0.5000000000000001</x:v>
      </x:c>
      <x:c r="F24" s="31" t="n">
        <x:f>F22*F23</x:f>
        <x:v>1.0000000000000002</x:v>
      </x:c>
      <x:c r="G24" s="31" t="n">
        <x:f>G22*G23</x:f>
        <x:v>1.5</x:v>
      </x:c>
      <x:c r="H24" s="31" t="n">
        <x:f>H22*H23</x:f>
        <x:v>2.0000000000000004</x:v>
      </x:c>
      <x:c r="I24" s="31" t="n">
        <x:f>I22*I23</x:f>
        <x:v>2.5</x:v>
      </x:c>
      <x:c r="J24" s="31" t="n">
        <x:f>SUM(E24:I24)</x:f>
        <x:v>7.500000000000001</x:v>
      </x:c>
      <x:c r="K24" s="2"/>
    </x:row>
    <x:row r="25" ht="27" customHeight="1">
      <x:c r="A25" s="2"/>
      <x:c r="B25" s="2"/>
      <x:c r="C25" s="2"/>
      <x:c r="D25" s="2"/>
      <x:c r="E25" s="27"/>
      <x:c r="F25" s="27"/>
      <x:c r="G25" s="27"/>
      <x:c r="H25" s="27"/>
      <x:c r="I25" s="27"/>
      <x:c r="J25" s="27"/>
      <x:c r="K25" s="2"/>
    </x:row>
    <x:row r="26" ht="27" customHeight="1">
      <x:c r="A26" s="2"/>
      <x:c r="B26" s="2"/>
      <x:c r="C26" s="2"/>
      <x:c r="D26" s="2"/>
      <x:c r="E26" s="27"/>
      <x:c r="F26" s="27"/>
      <x:c r="G26" s="27"/>
      <x:c r="H26" s="27"/>
      <x:c r="I26" s="27"/>
      <x:c r="J26" s="27"/>
      <x:c r="K26" s="2"/>
    </x:row>
    <x:row r="27" ht="27" customHeight="1">
      <x:c r="A27" s="2"/>
      <x:c r="B27" s="2"/>
      <x:c r="C27" s="2"/>
      <x:c r="D27" s="2" t="str">
        <x:v>Location-accession : nouveaux dossiers annuels</x:v>
      </x:c>
      <x:c r="E27" s="28" t="n">
        <x:f>'Hypothèses'!E87</x:f>
        <x:v>50000</x:v>
      </x:c>
      <x:c r="F27" s="28" t="n">
        <x:f>'Hypothèses'!F87</x:f>
        <x:v>50000</x:v>
      </x:c>
      <x:c r="G27" s="28" t="n">
        <x:f>'Hypothèses'!G87</x:f>
        <x:v>50000</x:v>
      </x:c>
      <x:c r="H27" s="28" t="n">
        <x:f>'Hypothèses'!H87</x:f>
        <x:v>50000</x:v>
      </x:c>
      <x:c r="I27" s="28" t="n">
        <x:f>'Hypothèses'!I87</x:f>
        <x:v>50000</x:v>
      </x:c>
      <x:c r="J27" s="27"/>
      <x:c r="K27" s="2"/>
    </x:row>
    <x:row r="28" ht="27" customHeight="1">
      <x:c r="A28" s="2"/>
      <x:c r="B28" s="2"/>
      <x:c r="C28" s="2"/>
      <x:c r="D28" s="2" t="str">
        <x:v>Financement unitaire remboursable (DH)</x:v>
      </x:c>
      <x:c r="E28" s="28" t="n">
        <x:f>'Hypothèses'!E92</x:f>
        <x:v>300000</x:v>
      </x:c>
      <x:c r="F28" s="28" t="n">
        <x:f>'Hypothèses'!F92</x:f>
        <x:v>300000</x:v>
      </x:c>
      <x:c r="G28" s="28" t="n">
        <x:f>'Hypothèses'!G92</x:f>
        <x:v>300000</x:v>
      </x:c>
      <x:c r="H28" s="28" t="n">
        <x:f>'Hypothèses'!H92</x:f>
        <x:v>300000</x:v>
      </x:c>
      <x:c r="I28" s="28" t="n">
        <x:f>'Hypothèses'!I92</x:f>
        <x:v>300000</x:v>
      </x:c>
      <x:c r="J28" s="27"/>
      <x:c r="K28" s="2"/>
    </x:row>
    <x:row r="29" ht="27" customHeight="1">
      <x:c r="A29" s="2"/>
      <x:c r="B29" s="2"/>
      <x:c r="C29" s="2"/>
      <x:c r="D29" s="13" t="str">
        <x:v>Nouveaux financements (Mds DH)</x:v>
      </x:c>
      <x:c r="E29" s="31" t="n">
        <x:f>E27*E28/1000000000</x:f>
        <x:v>15</x:v>
      </x:c>
      <x:c r="F29" s="31" t="n">
        <x:f>F27*F28/1000000000</x:f>
        <x:v>15</x:v>
      </x:c>
      <x:c r="G29" s="31" t="n">
        <x:f>G27*G28/1000000000</x:f>
        <x:v>15</x:v>
      </x:c>
      <x:c r="H29" s="31" t="n">
        <x:f>H27*H28/1000000000</x:f>
        <x:v>15</x:v>
      </x:c>
      <x:c r="I29" s="31" t="n">
        <x:f>I27*I28/1000000000</x:f>
        <x:v>15</x:v>
      </x:c>
      <x:c r="J29" s="31" t="n">
        <x:f>SUM(E29:I29)</x:f>
        <x:v>75</x:v>
      </x:c>
      <x:c r="K29" s="2"/>
    </x:row>
    <x:row r="30" ht="27" customHeight="1">
      <x:c r="A30" s="2"/>
      <x:c r="B30" s="2"/>
      <x:c r="C30" s="2"/>
      <x:c r="D30" s="2" t="str">
        <x:v>Quotité de garantie</x:v>
      </x:c>
      <x:c r="E30" s="29" t="n">
        <x:f>'Hypothèses'!E97</x:f>
        <x:v>0.6</x:v>
      </x:c>
      <x:c r="F30" s="29" t="n">
        <x:f>'Hypothèses'!F97</x:f>
        <x:v>0.6</x:v>
      </x:c>
      <x:c r="G30" s="29" t="n">
        <x:f>'Hypothèses'!G97</x:f>
        <x:v>0.6</x:v>
      </x:c>
      <x:c r="H30" s="29" t="n">
        <x:f>'Hypothèses'!H97</x:f>
        <x:v>0.6</x:v>
      </x:c>
      <x:c r="I30" s="29" t="n">
        <x:f>'Hypothèses'!I97</x:f>
        <x:v>0.6</x:v>
      </x:c>
      <x:c r="J30" s="27"/>
      <x:c r="K30" s="2"/>
    </x:row>
    <x:row r="31" ht="27" customHeight="1">
      <x:c r="A31" s="2"/>
      <x:c r="B31" s="2"/>
      <x:c r="C31" s="2"/>
      <x:c r="D31" s="13" t="str">
        <x:v>Garanties nominales nouvelles brutes (Mds DH)</x:v>
      </x:c>
      <x:c r="E31" s="31" t="n">
        <x:f>E29*E30</x:f>
        <x:v>9</x:v>
      </x:c>
      <x:c r="F31" s="31" t="n">
        <x:f>F29*F30</x:f>
        <x:v>9</x:v>
      </x:c>
      <x:c r="G31" s="31" t="n">
        <x:f>G29*G30</x:f>
        <x:v>9</x:v>
      </x:c>
      <x:c r="H31" s="31" t="n">
        <x:f>H29*H30</x:f>
        <x:v>9</x:v>
      </x:c>
      <x:c r="I31" s="31" t="n">
        <x:f>I29*I30</x:f>
        <x:v>9</x:v>
      </x:c>
      <x:c r="J31" s="31" t="n">
        <x:f>SUM(E31:I31)</x:f>
        <x:v>45</x:v>
      </x:c>
      <x:c r="K31" s="2"/>
    </x:row>
    <x:row r="32" ht="27" customHeight="1">
      <x:c r="A32" s="2"/>
      <x:c r="B32" s="2"/>
      <x:c r="C32" s="2"/>
      <x:c r="D32" s="2" t="str">
        <x:v>Défaut supposé sur toute la vie du prêt</x:v>
      </x:c>
      <x:c r="E32" s="29" t="n">
        <x:f>'Hypothèses'!E102</x:f>
        <x:v>0.05</x:v>
      </x:c>
      <x:c r="F32" s="29" t="n">
        <x:f>'Hypothèses'!F102</x:f>
        <x:v>0.05</x:v>
      </x:c>
      <x:c r="G32" s="29" t="n">
        <x:f>'Hypothèses'!G102</x:f>
        <x:v>0.05</x:v>
      </x:c>
      <x:c r="H32" s="29" t="n">
        <x:f>'Hypothèses'!H102</x:f>
        <x:v>0.05</x:v>
      </x:c>
      <x:c r="I32" s="29" t="n">
        <x:f>'Hypothèses'!I102</x:f>
        <x:v>0.05</x:v>
      </x:c>
      <x:c r="J32" s="27"/>
      <x:c r="K32" s="2"/>
    </x:row>
    <x:row r="33" ht="27" customHeight="1">
      <x:c r="A33" s="2"/>
      <x:c r="B33" s="2"/>
      <x:c r="C33" s="2"/>
      <x:c r="D33" s="2" t="str">
        <x:v>Perte après recouvrement, fraction garantie</x:v>
      </x:c>
      <x:c r="E33" s="29" t="n">
        <x:f>'Hypothèses'!E107</x:f>
        <x:v>0.5</x:v>
      </x:c>
      <x:c r="F33" s="29" t="n">
        <x:f>'Hypothèses'!F107</x:f>
        <x:v>0.5</x:v>
      </x:c>
      <x:c r="G33" s="29" t="n">
        <x:f>'Hypothèses'!G107</x:f>
        <x:v>0.5</x:v>
      </x:c>
      <x:c r="H33" s="29" t="n">
        <x:f>'Hypothèses'!H107</x:f>
        <x:v>0.5</x:v>
      </x:c>
      <x:c r="I33" s="29" t="n">
        <x:f>'Hypothèses'!I107</x:f>
        <x:v>0.5</x:v>
      </x:c>
      <x:c r="J33" s="27"/>
      <x:c r="K33" s="2"/>
    </x:row>
    <x:row r="34" ht="27" customHeight="1">
      <x:c r="A34" s="2"/>
      <x:c r="B34" s="2"/>
      <x:c r="C34" s="2"/>
      <x:c r="D34" s="13" t="str">
        <x:v>Pertes attendues des cohortes nouvelles (Mds DH)</x:v>
      </x:c>
      <x:c r="E34" s="31" t="n">
        <x:f>E31*E32*E33</x:f>
        <x:v>0.225</x:v>
      </x:c>
      <x:c r="F34" s="31" t="n">
        <x:f>F31*F32*F33</x:f>
        <x:v>0.225</x:v>
      </x:c>
      <x:c r="G34" s="31" t="n">
        <x:f>G31*G32*G33</x:f>
        <x:v>0.225</x:v>
      </x:c>
      <x:c r="H34" s="31" t="n">
        <x:f>H31*H32*H33</x:f>
        <x:v>0.225</x:v>
      </x:c>
      <x:c r="I34" s="31" t="n">
        <x:f>I31*I32*I33</x:f>
        <x:v>0.225</x:v>
      </x:c>
      <x:c r="J34" s="31" t="n">
        <x:f>SUM(E34:I34)</x:f>
        <x:v>1.125</x:v>
      </x:c>
      <x:c r="K34" s="2"/>
    </x:row>
    <x:row r="35" ht="27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27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 ht="37" customHeight="1">
      <x:c r="A37" s="2"/>
      <x:c r="B37" s="2"/>
      <x:c r="C37" s="2"/>
      <x:c r="D37" s="25" t="str">
        <x:v>IS seul testé : capital ≤500 000 DH et ≥3 postes créés ; impôts, durée, cotisation minimale à préciser.</x:v>
      </x:c>
      <x:c r="E37" s="2"/>
      <x:c r="F37" s="2"/>
      <x:c r="G37" s="2"/>
      <x:c r="H37" s="2"/>
      <x:c r="I37" s="2"/>
      <x:c r="J37" s="2"/>
      <x:c r="K37" s="2"/>
    </x:row>
    <x:row r="38" ht="27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</x:row>
    <x:row r="39" ht="37" customHeight="1">
      <x:c r="A39" s="2"/>
      <x:c r="B39" s="2"/>
      <x:c r="C39" s="2"/>
      <x:c r="D39" s="25" t="str">
        <x:v>Pensions : charge des régimes séparée. Garanties : risque vie entière affecté à l’octroi, pas trésorerie certaine.</x:v>
      </x:c>
      <x:c r="E39" s="2"/>
      <x:c r="F39" s="2"/>
      <x:c r="G39" s="2"/>
      <x:c r="H39" s="2"/>
      <x:c r="I39" s="2"/>
      <x:c r="J39" s="2"/>
      <x:c r="K39" s="2"/>
    </x:row>
    <x:row r="40" ht="27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</x:row>
    <x:row r="41" ht="37" customHeight="1">
      <x:c r="A41" s="2"/>
      <x:c r="B41" s="2"/>
      <x:c r="C41" s="2"/>
      <x:c r="D41" s="25" t="str">
        <x:v>Garanties brutes avant amortissement, pas encours vivant. Financements, garanties et pertes ne s’additionnent pas.</x:v>
      </x:c>
      <x:c r="E41" s="2"/>
      <x:c r="F41" s="2"/>
      <x:c r="G41" s="2"/>
      <x:c r="H41" s="2"/>
      <x:c r="I41" s="2"/>
      <x:c r="J41" s="2"/>
      <x:c r="K41" s="2"/>
    </x:row>
    <x:row r="42" ht="27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</x:row>
  </x:sheetData>
  <x:mergeCells>
    <x:mergeCell ref="D2:J2"/>
    <x:mergeCell ref="E3:H3"/>
    <x:mergeCell ref="D37:J37"/>
    <x:mergeCell ref="D39:J39"/>
    <x:mergeCell ref="D41:J4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Recherche et exemples individuels d’IR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Recherche : références et niveaux alternatifs</x:v>
      </x:c>
      <x:c r="E5" s="7" t="str">
        <x:v>Valeur</x:v>
      </x:c>
      <x:c r="F5" s="7" t="str">
        <x:v>Unité</x:v>
      </x:c>
      <x:c r="G5" s="2"/>
      <x:c r="H5" s="2"/>
      <x:c r="I5" s="2"/>
      <x:c r="J5" s="2"/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Budget général LF 2026 hors amortissement MLT</x:v>
      </x:c>
      <x:c r="E7" s="26" t="n">
        <x:f>'Données'!$E$50/1000</x:f>
        <x:v>527.65</x:v>
      </x:c>
      <x:c r="F7" s="2" t="str">
        <x:v>Mds DH</x:v>
      </x:c>
      <x:c r="G7" s="2"/>
      <x:c r="H7" s="2"/>
      <x:c r="I7" s="2"/>
      <x:c r="J7" s="2"/>
      <x:c r="K7" s="2"/>
    </x:row>
    <x:row r="8" ht="27" customHeight="1">
      <x:c r="A8" s="2"/>
      <x:c r="B8" s="2"/>
      <x:c r="C8" s="2"/>
      <x:c r="D8" s="2" t="str">
        <x:v>PIB nominal 2026 de référence MEF</x:v>
      </x:c>
      <x:c r="E8" s="26" t="n">
        <x:f>'Données'!$E$159</x:f>
        <x:v>1837</x:v>
      </x:c>
      <x:c r="F8" s="2" t="str">
        <x:v>Mds DH</x:v>
      </x:c>
      <x:c r="G8" s="2"/>
      <x:c r="H8" s="2"/>
      <x:c r="I8" s="2"/>
      <x:c r="J8" s="2"/>
      <x:c r="K8" s="2"/>
    </x:row>
    <x:row r="9" ht="27" customHeight="1">
      <x:c r="A9" s="2"/>
      <x:c r="B9" s="2"/>
      <x:c r="C9" s="2"/>
      <x:c r="D9" s="2" t="str">
        <x:v>Cible de recherche, dénominateur non explicite</x:v>
      </x:c>
      <x:c r="E9" s="29" t="n">
        <x:f>'Données'!$E$189/100</x:f>
        <x:v>0.02</x:v>
      </x:c>
      <x:c r="F9" s="2" t="str">
        <x:v>ratio</x:v>
      </x:c>
      <x:c r="G9" s="2"/>
      <x:c r="H9" s="2"/>
      <x:c r="I9" s="2"/>
      <x:c r="J9" s="2"/>
      <x:c r="K9" s="2"/>
    </x:row>
    <x:row r="10" ht="27" customHeight="1">
      <x:c r="A10" s="2"/>
      <x:c r="B10" s="2"/>
      <x:c r="C10" s="2"/>
      <x:c r="D10" s="13" t="str">
        <x:v>Niveau si 2 % du budget général</x:v>
      </x:c>
      <x:c r="E10" s="31" t="n">
        <x:f>E7*E9</x:f>
        <x:v>10.552999999999999</x:v>
      </x:c>
      <x:c r="F10" s="13" t="str">
        <x:v>Mds DH</x:v>
      </x:c>
      <x:c r="G10" s="13"/>
      <x:c r="H10" s="13"/>
      <x:c r="I10" s="13"/>
      <x:c r="J10" s="13"/>
      <x:c r="K10" s="2"/>
    </x:row>
    <x:row r="11" ht="27" customHeight="1">
      <x:c r="A11" s="2"/>
      <x:c r="B11" s="2"/>
      <x:c r="C11" s="2"/>
      <x:c r="D11" s="13" t="str">
        <x:v>Niveau si 2 % du PIB</x:v>
      </x:c>
      <x:c r="E11" s="31" t="n">
        <x:f>E8*E9</x:f>
        <x:v>36.74</x:v>
      </x:c>
      <x:c r="F11" s="13" t="str">
        <x:v>Mds DH</x:v>
      </x:c>
      <x:c r="G11" s="13"/>
      <x:c r="H11" s="13"/>
      <x:c r="I11" s="13"/>
      <x:c r="J11" s="13"/>
      <x:c r="K11" s="2"/>
    </x:row>
    <x:row r="12" ht="27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</x:row>
    <x:row r="13" ht="37" customHeight="1">
      <x:c r="A13" s="2"/>
      <x:c r="B13" s="2"/>
      <x:c r="C13" s="2"/>
      <x:c r="D13" s="25" t="str">
        <x:v>Deux niveaux alternatifs sur bases 2026, avant crédits existants. Aucun dénominateur certain attribué au MP.</x:v>
      </x:c>
      <x:c r="E13" s="2"/>
      <x:c r="F13" s="2"/>
      <x:c r="G13" s="2"/>
      <x:c r="H13" s="2"/>
      <x:c r="I13" s="2"/>
      <x:c r="J13" s="2"/>
      <x:c r="K13" s="2"/>
    </x:row>
    <x:row r="14" ht="27" customHeight="1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</x:row>
    <x:row r="15" ht="42" customHeight="1">
      <x:c r="A15" s="2"/>
      <x:c r="B15" s="2"/>
      <x:c r="C15" s="2"/>
      <x:c r="D15" s="7" t="str">
        <x:v>IR annuel (DH), exemples autonomes</x:v>
      </x:c>
      <x:c r="E15" s="7" t="str">
        <x:v>Exemple 1</x:v>
      </x:c>
      <x:c r="F15" s="7" t="str">
        <x:v>Exemple 2</x:v>
      </x:c>
      <x:c r="G15" s="7" t="str">
        <x:v>Exemple 3</x:v>
      </x:c>
      <x:c r="H15" s="7" t="str">
        <x:v>Exemple 4</x:v>
      </x:c>
      <x:c r="I15" s="7" t="str">
        <x:v>Exemple 5</x:v>
      </x:c>
      <x:c r="J15" s="2"/>
      <x:c r="K15" s="2"/>
    </x:row>
    <x:row r="16" ht="27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</x:row>
    <x:row r="17" ht="27" customHeight="1">
      <x:c r="A17" s="2"/>
      <x:c r="B17" s="2"/>
      <x:c r="C17" s="2"/>
      <x:c r="D17" s="2" t="str">
        <x:v>Revenu net imposable avant déduction (DH)</x:v>
      </x:c>
      <x:c r="E17" s="32" t="n">
        <x:v>40000</x:v>
      </x:c>
      <x:c r="F17" s="32" t="n">
        <x:v>60000</x:v>
      </x:c>
      <x:c r="G17" s="32" t="n">
        <x:v>64000</x:v>
      </x:c>
      <x:c r="H17" s="32" t="n">
        <x:v>90000</x:v>
      </x:c>
      <x:c r="I17" s="32" t="n">
        <x:v>200000</x:v>
      </x:c>
      <x:c r="J17" s="2"/>
      <x:c r="K17" s="2"/>
    </x:row>
    <x:row r="18" ht="27" customHeight="1">
      <x:c r="A18" s="2"/>
      <x:c r="B18" s="2"/>
      <x:c r="C18" s="2"/>
      <x:c r="D18" s="2" t="str">
        <x:v>Dépense scolaire mensuelle admise (DH)</x:v>
      </x:c>
      <x:c r="E18" s="32" t="n">
        <x:v>500</x:v>
      </x:c>
      <x:c r="F18" s="32" t="n">
        <x:v>500</x:v>
      </x:c>
      <x:c r="G18" s="32" t="n">
        <x:v>500</x:v>
      </x:c>
      <x:c r="H18" s="32" t="n">
        <x:v>500</x:v>
      </x:c>
      <x:c r="I18" s="32" t="n">
        <x:v>500</x:v>
      </x:c>
      <x:c r="J18" s="2"/>
      <x:c r="K18" s="2"/>
    </x:row>
    <x:row r="19" ht="27" customHeight="1">
      <x:c r="A19" s="2"/>
      <x:c r="B19" s="2"/>
      <x:c r="C19" s="2"/>
      <x:c r="D19" s="2" t="str">
        <x:v>Personnes à charge fiscalement admises</x:v>
      </x:c>
      <x:c r="E19" s="35" t="n">
        <x:v>0</x:v>
      </x:c>
      <x:c r="F19" s="35" t="n">
        <x:v>0</x:v>
      </x:c>
      <x:c r="G19" s="35" t="n">
        <x:v>0</x:v>
      </x:c>
      <x:c r="H19" s="35" t="n">
        <x:v>0</x:v>
      </x:c>
      <x:c r="I19" s="35" t="n">
        <x:v>0</x:v>
      </x:c>
      <x:c r="J19" s="2"/>
      <x:c r="K19" s="2"/>
    </x:row>
    <x:row r="20" ht="27" customHeight="1">
      <x:c r="A20" s="2"/>
      <x:c r="B20" s="2"/>
      <x:c r="C20" s="2"/>
      <x:c r="D20" s="2" t="str">
        <x:v>Déduction scolaire annuelle plafonnée (DH)</x:v>
      </x:c>
      <x:c r="E20" s="33" t="n">
        <x:f>MIN('Données'!$E$178,MAX(0,E18))*12</x:f>
        <x:v>6000</x:v>
      </x:c>
      <x:c r="F20" s="33" t="n">
        <x:f>MIN('Données'!$E$178,MAX(0,F18))*12</x:f>
        <x:v>6000</x:v>
      </x:c>
      <x:c r="G20" s="33" t="n">
        <x:f>MIN('Données'!$E$178,MAX(0,G18))*12</x:f>
        <x:v>6000</x:v>
      </x:c>
      <x:c r="H20" s="33" t="n">
        <x:f>MIN('Données'!$E$178,MAX(0,H18))*12</x:f>
        <x:v>6000</x:v>
      </x:c>
      <x:c r="I20" s="33" t="n">
        <x:f>MIN('Données'!$E$178,MAX(0,I18))*12</x:f>
        <x:v>6000</x:v>
      </x:c>
      <x:c r="J20" s="2"/>
      <x:c r="K20" s="2"/>
    </x:row>
    <x:row r="21" ht="27" customHeight="1">
      <x:c r="A21" s="2"/>
      <x:c r="B21" s="2"/>
      <x:c r="C21" s="2"/>
      <x:c r="D21" s="2" t="str">
        <x:v>Revenu imposable après déduction (DH)</x:v>
      </x:c>
      <x:c r="E21" s="34" t="n">
        <x:f>MAX(0,E17-E20)</x:f>
        <x:v>34000</x:v>
      </x:c>
      <x:c r="F21" s="34" t="n">
        <x:f>MAX(0,F17-F20)</x:f>
        <x:v>54000</x:v>
      </x:c>
      <x:c r="G21" s="34" t="n">
        <x:f>MAX(0,G17-G20)</x:f>
        <x:v>58000</x:v>
      </x:c>
      <x:c r="H21" s="34" t="n">
        <x:f>MAX(0,H17-H20)</x:f>
        <x:v>84000</x:v>
      </x:c>
      <x:c r="I21" s="34" t="n">
        <x:f>MAX(0,I17-I20)</x:f>
        <x:v>194000</x:v>
      </x:c>
      <x:c r="J21" s="2"/>
      <x:c r="K21" s="2"/>
    </x:row>
    <x:row r="22" ht="27" customHeight="1">
      <x:c r="A22" s="2"/>
      <x:c r="B22" s="2"/>
      <x:c r="C22" s="2"/>
      <x:c r="D22" s="2"/>
      <x:c r="E22" s="34"/>
      <x:c r="F22" s="34"/>
      <x:c r="G22" s="34"/>
      <x:c r="H22" s="34"/>
      <x:c r="I22" s="34"/>
      <x:c r="J22" s="2"/>
      <x:c r="K22" s="2"/>
    </x:row>
    <x:row r="23" ht="27" customHeight="1">
      <x:c r="A23" s="2"/>
      <x:c r="B23" s="2"/>
      <x:c r="C23" s="2"/>
      <x:c r="D23" s="2" t="str">
        <x:v>Réduction pour charges de famille (DH)</x:v>
      </x:c>
      <x:c r="E23" s="33" t="n">
        <x:f>MIN('Données'!$E$83,MAX(0,E19)*'Données'!$E$82)</x:f>
        <x:v>0</x:v>
      </x:c>
      <x:c r="F23" s="33" t="n">
        <x:f>MIN('Données'!$E$83,MAX(0,F19)*'Données'!$E$82)</x:f>
        <x:v>0</x:v>
      </x:c>
      <x:c r="G23" s="33" t="n">
        <x:f>MIN('Données'!$E$83,MAX(0,G19)*'Données'!$E$82)</x:f>
        <x:v>0</x:v>
      </x:c>
      <x:c r="H23" s="33" t="n">
        <x:f>MIN('Données'!$E$83,MAX(0,H19)*'Données'!$E$82)</x:f>
        <x:v>0</x:v>
      </x:c>
      <x:c r="I23" s="33" t="n">
        <x:f>MIN('Données'!$E$83,MAX(0,I19)*'Données'!$E$82)</x:f>
        <x:v>0</x:v>
      </x:c>
      <x:c r="J23" s="2"/>
      <x:c r="K23" s="2"/>
    </x:row>
    <x:row r="24" ht="27" customHeight="1">
      <x:c r="A24" s="2"/>
      <x:c r="B24" s="2"/>
      <x:c r="C24" s="2"/>
      <x:c r="D24" s="2"/>
      <x:c r="E24" s="34"/>
      <x:c r="F24" s="34"/>
      <x:c r="G24" s="34"/>
      <x:c r="H24" s="34"/>
      <x:c r="I24" s="34"/>
      <x:c r="J24" s="2"/>
      <x:c r="K24" s="2"/>
    </x:row>
    <x:row r="25" ht="27" customHeight="1">
      <x:c r="A25" s="2"/>
      <x:c r="B25" s="2"/>
      <x:c r="C25" s="2"/>
      <x:c r="D25" s="2"/>
      <x:c r="E25" s="34"/>
      <x:c r="F25" s="34"/>
      <x:c r="G25" s="34"/>
      <x:c r="H25" s="34"/>
      <x:c r="I25" s="34"/>
      <x:c r="J25" s="2"/>
      <x:c r="K25" s="2"/>
    </x:row>
    <x:row r="26" ht="27" customHeight="1">
      <x:c r="A26" s="2"/>
      <x:c r="B26" s="2"/>
      <x:c r="C26" s="2"/>
      <x:c r="D26" s="2" t="str">
        <x:v>IR avant : tranche 40 000–60 000</x:v>
      </x:c>
      <x:c r="E26" s="33" t="n">
        <x:f>MAX(0,MIN(E17,'Données'!$E$200)-'Données'!$E$80)*'Données'!$E$204/100</x:f>
        <x:v>0</x:v>
      </x:c>
      <x:c r="F26" s="33" t="n">
        <x:f>MAX(0,MIN(F17,'Données'!$E$200)-'Données'!$E$80)*'Données'!$E$204/100</x:f>
        <x:v>2000</x:v>
      </x:c>
      <x:c r="G26" s="33" t="n">
        <x:f>MAX(0,MIN(G17,'Données'!$E$200)-'Données'!$E$80)*'Données'!$E$204/100</x:f>
        <x:v>2000</x:v>
      </x:c>
      <x:c r="H26" s="33" t="n">
        <x:f>MAX(0,MIN(H17,'Données'!$E$200)-'Données'!$E$80)*'Données'!$E$204/100</x:f>
        <x:v>2000</x:v>
      </x:c>
      <x:c r="I26" s="33" t="n">
        <x:f>MAX(0,MIN(I17,'Données'!$E$200)-'Données'!$E$80)*'Données'!$E$204/100</x:f>
        <x:v>2000</x:v>
      </x:c>
      <x:c r="J26" s="2"/>
      <x:c r="K26" s="2"/>
    </x:row>
    <x:row r="27" ht="27" customHeight="1">
      <x:c r="A27" s="2"/>
      <x:c r="B27" s="2"/>
      <x:c r="C27" s="2"/>
      <x:c r="D27" s="2" t="str">
        <x:v>IR avant : tranche 60 000–80 000</x:v>
      </x:c>
      <x:c r="E27" s="33" t="n">
        <x:f>MAX(0,MIN(E17,'Données'!$E$201)-'Données'!$E$200)*'Données'!$E$205/100</x:f>
        <x:v>0</x:v>
      </x:c>
      <x:c r="F27" s="33" t="n">
        <x:f>MAX(0,MIN(F17,'Données'!$E$201)-'Données'!$E$200)*'Données'!$E$205/100</x:f>
        <x:v>0</x:v>
      </x:c>
      <x:c r="G27" s="33" t="n">
        <x:f>MAX(0,MIN(G17,'Données'!$E$201)-'Données'!$E$200)*'Données'!$E$205/100</x:f>
        <x:v>800</x:v>
      </x:c>
      <x:c r="H27" s="33" t="n">
        <x:f>MAX(0,MIN(H17,'Données'!$E$201)-'Données'!$E$200)*'Données'!$E$205/100</x:f>
        <x:v>4000</x:v>
      </x:c>
      <x:c r="I27" s="33" t="n">
        <x:f>MAX(0,MIN(I17,'Données'!$E$201)-'Données'!$E$200)*'Données'!$E$205/100</x:f>
        <x:v>4000</x:v>
      </x:c>
      <x:c r="J27" s="2"/>
      <x:c r="K27" s="2"/>
    </x:row>
    <x:row r="28" ht="27" customHeight="1">
      <x:c r="A28" s="2"/>
      <x:c r="B28" s="2"/>
      <x:c r="C28" s="2"/>
      <x:c r="D28" s="2" t="str">
        <x:v>IR avant : tranche 80 000–100 000</x:v>
      </x:c>
      <x:c r="E28" s="33" t="n">
        <x:f>MAX(0,MIN(E17,'Données'!$E$202)-'Données'!$E$201)*'Données'!$E$206/100</x:f>
        <x:v>0</x:v>
      </x:c>
      <x:c r="F28" s="33" t="n">
        <x:f>MAX(0,MIN(F17,'Données'!$E$202)-'Données'!$E$201)*'Données'!$E$206/100</x:f>
        <x:v>0</x:v>
      </x:c>
      <x:c r="G28" s="33" t="n">
        <x:f>MAX(0,MIN(G17,'Données'!$E$202)-'Données'!$E$201)*'Données'!$E$206/100</x:f>
        <x:v>0</x:v>
      </x:c>
      <x:c r="H28" s="33" t="n">
        <x:f>MAX(0,MIN(H17,'Données'!$E$202)-'Données'!$E$201)*'Données'!$E$206/100</x:f>
        <x:v>3000</x:v>
      </x:c>
      <x:c r="I28" s="33" t="n">
        <x:f>MAX(0,MIN(I17,'Données'!$E$202)-'Données'!$E$201)*'Données'!$E$206/100</x:f>
        <x:v>6000</x:v>
      </x:c>
      <x:c r="J28" s="2"/>
      <x:c r="K28" s="2"/>
    </x:row>
    <x:row r="29" ht="27" customHeight="1">
      <x:c r="A29" s="2"/>
      <x:c r="B29" s="2"/>
      <x:c r="C29" s="2"/>
      <x:c r="D29" s="2" t="str">
        <x:v>IR avant : tranche 100 000–180 000</x:v>
      </x:c>
      <x:c r="E29" s="33" t="n">
        <x:f>MAX(0,MIN(E17,'Données'!$E$203)-'Données'!$E$202)*'Données'!$E$207/100</x:f>
        <x:v>0</x:v>
      </x:c>
      <x:c r="F29" s="33" t="n">
        <x:f>MAX(0,MIN(F17,'Données'!$E$203)-'Données'!$E$202)*'Données'!$E$207/100</x:f>
        <x:v>0</x:v>
      </x:c>
      <x:c r="G29" s="33" t="n">
        <x:f>MAX(0,MIN(G17,'Données'!$E$203)-'Données'!$E$202)*'Données'!$E$207/100</x:f>
        <x:v>0</x:v>
      </x:c>
      <x:c r="H29" s="33" t="n">
        <x:f>MAX(0,MIN(H17,'Données'!$E$203)-'Données'!$E$202)*'Données'!$E$207/100</x:f>
        <x:v>0</x:v>
      </x:c>
      <x:c r="I29" s="33" t="n">
        <x:f>MAX(0,MIN(I17,'Données'!$E$203)-'Données'!$E$202)*'Données'!$E$207/100</x:f>
        <x:v>27200</x:v>
      </x:c>
      <x:c r="J29" s="2"/>
      <x:c r="K29" s="2"/>
    </x:row>
    <x:row r="30" ht="27" customHeight="1">
      <x:c r="A30" s="2"/>
      <x:c r="B30" s="2"/>
      <x:c r="C30" s="2"/>
      <x:c r="D30" s="2" t="str">
        <x:v>IR avant : tranche au-delà de 180 000</x:v>
      </x:c>
      <x:c r="E30" s="33" t="n">
        <x:f>MAX(0,E17-'Données'!$E$203)*'Données'!$E$81/100</x:f>
        <x:v>0</x:v>
      </x:c>
      <x:c r="F30" s="33" t="n">
        <x:f>MAX(0,F17-'Données'!$E$203)*'Données'!$E$81/100</x:f>
        <x:v>0</x:v>
      </x:c>
      <x:c r="G30" s="33" t="n">
        <x:f>MAX(0,G17-'Données'!$E$203)*'Données'!$E$81/100</x:f>
        <x:v>0</x:v>
      </x:c>
      <x:c r="H30" s="33" t="n">
        <x:f>MAX(0,H17-'Données'!$E$203)*'Données'!$E$81/100</x:f>
        <x:v>0</x:v>
      </x:c>
      <x:c r="I30" s="33" t="n">
        <x:f>MAX(0,I17-'Données'!$E$203)*'Données'!$E$81/100</x:f>
        <x:v>7400</x:v>
      </x:c>
      <x:c r="J30" s="2"/>
      <x:c r="K30" s="2"/>
    </x:row>
    <x:row r="31" ht="27" customHeight="1">
      <x:c r="A31" s="2"/>
      <x:c r="B31" s="2"/>
      <x:c r="C31" s="2"/>
      <x:c r="D31" s="13" t="str">
        <x:v>IR avant déduction, après charges de famille</x:v>
      </x:c>
      <x:c r="E31" s="37" t="n">
        <x:f>MAX(0,SUM(E26:E30)-E23)</x:f>
        <x:v>0</x:v>
      </x:c>
      <x:c r="F31" s="37" t="n">
        <x:f>MAX(0,SUM(F26:F30)-F23)</x:f>
        <x:v>2000</x:v>
      </x:c>
      <x:c r="G31" s="37" t="n">
        <x:f>MAX(0,SUM(G26:G30)-G23)</x:f>
        <x:v>2800</x:v>
      </x:c>
      <x:c r="H31" s="37" t="n">
        <x:f>MAX(0,SUM(H26:H30)-H23)</x:f>
        <x:v>9000</x:v>
      </x:c>
      <x:c r="I31" s="37" t="n">
        <x:f>MAX(0,SUM(I26:I30)-I23)</x:f>
        <x:v>46600</x:v>
      </x:c>
      <x:c r="J31" s="13"/>
      <x:c r="K31" s="2"/>
    </x:row>
    <x:row r="32" ht="27" customHeight="1">
      <x:c r="A32" s="2"/>
      <x:c r="B32" s="2"/>
      <x:c r="C32" s="2"/>
      <x:c r="D32" s="2"/>
      <x:c r="E32" s="34"/>
      <x:c r="F32" s="34"/>
      <x:c r="G32" s="34"/>
      <x:c r="H32" s="34"/>
      <x:c r="I32" s="34"/>
      <x:c r="J32" s="2"/>
      <x:c r="K32" s="2"/>
    </x:row>
    <x:row r="33" ht="27" customHeight="1">
      <x:c r="A33" s="2"/>
      <x:c r="B33" s="2"/>
      <x:c r="C33" s="2"/>
      <x:c r="D33" s="2"/>
      <x:c r="E33" s="34"/>
      <x:c r="F33" s="34"/>
      <x:c r="G33" s="34"/>
      <x:c r="H33" s="34"/>
      <x:c r="I33" s="34"/>
      <x:c r="J33" s="2"/>
      <x:c r="K33" s="2"/>
    </x:row>
    <x:row r="34" ht="27" customHeight="1">
      <x:c r="A34" s="2"/>
      <x:c r="B34" s="2"/>
      <x:c r="C34" s="2"/>
      <x:c r="D34" s="2" t="str">
        <x:v>IR après : tranche 40 000–60 000</x:v>
      </x:c>
      <x:c r="E34" s="33" t="n">
        <x:f>MAX(0,MIN(E21,'Données'!$E$200)-'Données'!$E$80)*'Données'!$E$204/100</x:f>
        <x:v>0</x:v>
      </x:c>
      <x:c r="F34" s="33" t="n">
        <x:f>MAX(0,MIN(F21,'Données'!$E$200)-'Données'!$E$80)*'Données'!$E$204/100</x:f>
        <x:v>1400</x:v>
      </x:c>
      <x:c r="G34" s="33" t="n">
        <x:f>MAX(0,MIN(G21,'Données'!$E$200)-'Données'!$E$80)*'Données'!$E$204/100</x:f>
        <x:v>1800</x:v>
      </x:c>
      <x:c r="H34" s="33" t="n">
        <x:f>MAX(0,MIN(H21,'Données'!$E$200)-'Données'!$E$80)*'Données'!$E$204/100</x:f>
        <x:v>2000</x:v>
      </x:c>
      <x:c r="I34" s="33" t="n">
        <x:f>MAX(0,MIN(I21,'Données'!$E$200)-'Données'!$E$80)*'Données'!$E$204/100</x:f>
        <x:v>2000</x:v>
      </x:c>
      <x:c r="J34" s="2"/>
      <x:c r="K34" s="2"/>
    </x:row>
    <x:row r="35" ht="27" customHeight="1">
      <x:c r="A35" s="2"/>
      <x:c r="B35" s="2"/>
      <x:c r="C35" s="2"/>
      <x:c r="D35" s="2" t="str">
        <x:v>IR après : tranche 60 000–80 000</x:v>
      </x:c>
      <x:c r="E35" s="33" t="n">
        <x:f>MAX(0,MIN(E21,'Données'!$E$201)-'Données'!$E$200)*'Données'!$E$205/100</x:f>
        <x:v>0</x:v>
      </x:c>
      <x:c r="F35" s="33" t="n">
        <x:f>MAX(0,MIN(F21,'Données'!$E$201)-'Données'!$E$200)*'Données'!$E$205/100</x:f>
        <x:v>0</x:v>
      </x:c>
      <x:c r="G35" s="33" t="n">
        <x:f>MAX(0,MIN(G21,'Données'!$E$201)-'Données'!$E$200)*'Données'!$E$205/100</x:f>
        <x:v>0</x:v>
      </x:c>
      <x:c r="H35" s="33" t="n">
        <x:f>MAX(0,MIN(H21,'Données'!$E$201)-'Données'!$E$200)*'Données'!$E$205/100</x:f>
        <x:v>4000</x:v>
      </x:c>
      <x:c r="I35" s="33" t="n">
        <x:f>MAX(0,MIN(I21,'Données'!$E$201)-'Données'!$E$200)*'Données'!$E$205/100</x:f>
        <x:v>4000</x:v>
      </x:c>
      <x:c r="J35" s="2"/>
      <x:c r="K35" s="2"/>
    </x:row>
    <x:row r="36" ht="27" customHeight="1">
      <x:c r="A36" s="2"/>
      <x:c r="B36" s="2"/>
      <x:c r="C36" s="2"/>
      <x:c r="D36" s="2" t="str">
        <x:v>IR après : tranche 80 000–100 000</x:v>
      </x:c>
      <x:c r="E36" s="33" t="n">
        <x:f>MAX(0,MIN(E21,'Données'!$E$202)-'Données'!$E$201)*'Données'!$E$206/100</x:f>
        <x:v>0</x:v>
      </x:c>
      <x:c r="F36" s="33" t="n">
        <x:f>MAX(0,MIN(F21,'Données'!$E$202)-'Données'!$E$201)*'Données'!$E$206/100</x:f>
        <x:v>0</x:v>
      </x:c>
      <x:c r="G36" s="33" t="n">
        <x:f>MAX(0,MIN(G21,'Données'!$E$202)-'Données'!$E$201)*'Données'!$E$206/100</x:f>
        <x:v>0</x:v>
      </x:c>
      <x:c r="H36" s="33" t="n">
        <x:f>MAX(0,MIN(H21,'Données'!$E$202)-'Données'!$E$201)*'Données'!$E$206/100</x:f>
        <x:v>1200</x:v>
      </x:c>
      <x:c r="I36" s="33" t="n">
        <x:f>MAX(0,MIN(I21,'Données'!$E$202)-'Données'!$E$201)*'Données'!$E$206/100</x:f>
        <x:v>6000</x:v>
      </x:c>
      <x:c r="J36" s="2"/>
      <x:c r="K36" s="2"/>
    </x:row>
    <x:row r="37" ht="27" customHeight="1">
      <x:c r="A37" s="2"/>
      <x:c r="B37" s="2"/>
      <x:c r="C37" s="2"/>
      <x:c r="D37" s="2" t="str">
        <x:v>IR après : tranche 100 000–180 000</x:v>
      </x:c>
      <x:c r="E37" s="33" t="n">
        <x:f>MAX(0,MIN(E21,'Données'!$E$203)-'Données'!$E$202)*'Données'!$E$207/100</x:f>
        <x:v>0</x:v>
      </x:c>
      <x:c r="F37" s="33" t="n">
        <x:f>MAX(0,MIN(F21,'Données'!$E$203)-'Données'!$E$202)*'Données'!$E$207/100</x:f>
        <x:v>0</x:v>
      </x:c>
      <x:c r="G37" s="33" t="n">
        <x:f>MAX(0,MIN(G21,'Données'!$E$203)-'Données'!$E$202)*'Données'!$E$207/100</x:f>
        <x:v>0</x:v>
      </x:c>
      <x:c r="H37" s="33" t="n">
        <x:f>MAX(0,MIN(H21,'Données'!$E$203)-'Données'!$E$202)*'Données'!$E$207/100</x:f>
        <x:v>0</x:v>
      </x:c>
      <x:c r="I37" s="33" t="n">
        <x:f>MAX(0,MIN(I21,'Données'!$E$203)-'Données'!$E$202)*'Données'!$E$207/100</x:f>
        <x:v>27200</x:v>
      </x:c>
      <x:c r="J37" s="2"/>
      <x:c r="K37" s="2"/>
    </x:row>
    <x:row r="38" ht="27" customHeight="1">
      <x:c r="A38" s="2"/>
      <x:c r="B38" s="2"/>
      <x:c r="C38" s="2"/>
      <x:c r="D38" s="2" t="str">
        <x:v>IR après : tranche au-delà de 180 000</x:v>
      </x:c>
      <x:c r="E38" s="33" t="n">
        <x:f>MAX(0,E21-'Données'!$E$203)*'Données'!$E$81/100</x:f>
        <x:v>0</x:v>
      </x:c>
      <x:c r="F38" s="33" t="n">
        <x:f>MAX(0,F21-'Données'!$E$203)*'Données'!$E$81/100</x:f>
        <x:v>0</x:v>
      </x:c>
      <x:c r="G38" s="33" t="n">
        <x:f>MAX(0,G21-'Données'!$E$203)*'Données'!$E$81/100</x:f>
        <x:v>0</x:v>
      </x:c>
      <x:c r="H38" s="33" t="n">
        <x:f>MAX(0,H21-'Données'!$E$203)*'Données'!$E$81/100</x:f>
        <x:v>0</x:v>
      </x:c>
      <x:c r="I38" s="33" t="n">
        <x:f>MAX(0,I21-'Données'!$E$203)*'Données'!$E$81/100</x:f>
        <x:v>5180</x:v>
      </x:c>
      <x:c r="J38" s="2"/>
      <x:c r="K38" s="2"/>
    </x:row>
    <x:row r="39" ht="27" customHeight="1">
      <x:c r="A39" s="2"/>
      <x:c r="B39" s="2"/>
      <x:c r="C39" s="2"/>
      <x:c r="D39" s="13" t="str">
        <x:v>IR après déduction et charges de famille</x:v>
      </x:c>
      <x:c r="E39" s="37" t="n">
        <x:f>MAX(0,SUM(E34:E38)-E23)</x:f>
        <x:v>0</x:v>
      </x:c>
      <x:c r="F39" s="37" t="n">
        <x:f>MAX(0,SUM(F34:F38)-F23)</x:f>
        <x:v>1400</x:v>
      </x:c>
      <x:c r="G39" s="37" t="n">
        <x:f>MAX(0,SUM(G34:G38)-G23)</x:f>
        <x:v>1800</x:v>
      </x:c>
      <x:c r="H39" s="37" t="n">
        <x:f>MAX(0,SUM(H34:H38)-H23)</x:f>
        <x:v>7200</x:v>
      </x:c>
      <x:c r="I39" s="37" t="n">
        <x:f>MAX(0,SUM(I34:I38)-I23)</x:f>
        <x:v>44380</x:v>
      </x:c>
      <x:c r="J39" s="13"/>
      <x:c r="K39" s="2"/>
    </x:row>
    <x:row r="40" ht="27" customHeight="1">
      <x:c r="A40" s="2"/>
      <x:c r="B40" s="2"/>
      <x:c r="C40" s="2"/>
      <x:c r="D40" s="2"/>
      <x:c r="E40" s="34"/>
      <x:c r="F40" s="34"/>
      <x:c r="G40" s="34"/>
      <x:c r="H40" s="34"/>
      <x:c r="I40" s="34"/>
      <x:c r="J40" s="2"/>
      <x:c r="K40" s="2"/>
    </x:row>
    <x:row r="41" ht="27" customHeight="1">
      <x:c r="A41" s="2"/>
      <x:c r="B41" s="2"/>
      <x:c r="C41" s="2"/>
      <x:c r="D41" s="13" t="str">
        <x:v>Économie d’IR annuelle (DH)</x:v>
      </x:c>
      <x:c r="E41" s="37" t="n">
        <x:f>E31-E39</x:f>
        <x:v>0</x:v>
      </x:c>
      <x:c r="F41" s="37" t="n">
        <x:f>F31-F39</x:f>
        <x:v>600</x:v>
      </x:c>
      <x:c r="G41" s="37" t="n">
        <x:f>G31-G39</x:f>
        <x:v>1000</x:v>
      </x:c>
      <x:c r="H41" s="37" t="n">
        <x:f>H31-H39</x:f>
        <x:v>1800</x:v>
      </x:c>
      <x:c r="I41" s="37" t="n">
        <x:f>I31-I39</x:f>
        <x:v>2220</x:v>
      </x:c>
      <x:c r="J41" s="13"/>
      <x:c r="K41" s="2"/>
    </x:row>
    <x:row r="42" ht="27" customHeight="1">
      <x:c r="A42" s="2"/>
      <x:c r="B42" s="2"/>
      <x:c r="C42" s="2"/>
      <x:c r="D42" s="13" t="str">
        <x:v>Équivalent mensuel (DH)</x:v>
      </x:c>
      <x:c r="E42" s="37" t="n">
        <x:f>E41/12</x:f>
        <x:v>0</x:v>
      </x:c>
      <x:c r="F42" s="37" t="n">
        <x:f>F41/12</x:f>
        <x:v>50</x:v>
      </x:c>
      <x:c r="G42" s="37" t="n">
        <x:f>G41/12</x:f>
        <x:v>83.33333333333333</x:v>
      </x:c>
      <x:c r="H42" s="37" t="n">
        <x:f>H41/12</x:f>
        <x:v>150</x:v>
      </x:c>
      <x:c r="I42" s="37" t="n">
        <x:f>I41/12</x:f>
        <x:v>185</x:v>
      </x:c>
      <x:c r="J42" s="13"/>
      <x:c r="K42" s="2"/>
    </x:row>
    <x:row r="43" ht="27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</x:row>
    <x:row r="44" ht="27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</x:row>
    <x:row r="45" ht="37" customHeight="1">
      <x:c r="A45" s="2"/>
      <x:c r="B45" s="2"/>
      <x:c r="C45" s="2"/>
      <x:c r="D45" s="25" t="str">
        <x:v>Exemples de revenu imposable, pas salaire brut. Charges à qualifier fiscalement. Aucun remboursement si IR nul.</x:v>
      </x:c>
      <x:c r="E45" s="2"/>
      <x:c r="F45" s="2"/>
      <x:c r="G45" s="2"/>
      <x:c r="H45" s="2"/>
      <x:c r="I45" s="2"/>
      <x:c r="J45" s="2"/>
      <x:c r="K45" s="2"/>
    </x:row>
    <x:row r="46" ht="27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</x:row>
    <x:row r="47" ht="27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</x:row>
  </x:sheetData>
  <x:mergeCells>
    <x:mergeCell ref="D2:J2"/>
    <x:mergeCell ref="E3:H3"/>
    <x:mergeCell ref="D13:J13"/>
    <x:mergeCell ref="D45:J4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1.109999656677246" hidden="0" customWidth="1"/>
    <x:col min="4" max="4" width="48.88999938964844" hidden="0" customWidth="1"/>
    <x:col min="5" max="5" width="33.33000183105469" hidden="0" customWidth="1"/>
    <x:col min="6" max="6" width="33.33000183105469" hidden="0" customWidth="1"/>
    <x:col min="7" max="7" width="33.33000183105469" hidden="0" customWidth="1"/>
    <x:col min="8" max="8" width="33.33000183105469" hidden="0" customWidth="1"/>
    <x:col min="9" max="9" width="33.33000183105469" hidden="0" customWidth="1"/>
    <x:col min="10" max="10" width="33.33000183105469" hidden="0" customWidth="1"/>
    <x:col min="11" max="11" width="33.33000183105469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70 emplacements, dont deux lacunes documentaires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7" t="str">
        <x:v>ID</x:v>
      </x:c>
      <x:c r="D5" s="7" t="str">
        <x:v>Mesure</x:v>
      </x:c>
      <x:c r="E5" s="7" t="str">
        <x:v>Paramètres</x:v>
      </x:c>
      <x:c r="F5" s="7" t="str">
        <x:v>Statut</x:v>
      </x:c>
      <x:c r="G5" s="7" t="str">
        <x:v>Données manquantes</x:v>
      </x:c>
      <x:c r="H5" s="7" t="str">
        <x:v>Financeur</x:v>
      </x:c>
      <x:c r="I5" s="7" t="str">
        <x:v>Doubles comptes et réserve</x:v>
      </x:c>
      <x:c r="J5" s="7" t="str">
        <x:v>Repère</x:v>
      </x:c>
      <x:c r="K5" s="7" t="str">
        <x:v>Sources</x:v>
      </x:c>
    </x:row>
    <x:row r="6" ht="24" hidden="0" customHeight="1">
      <x:c r="A6" s="2"/>
      <x:c r="B6" s="2"/>
      <x:c r="C6" s="2" t="str">
        <x:v>MP-01</x:v>
      </x:c>
      <x:c r="D6" s="8" t="str">
        <x:v>Plateforme nationale des prix</x:v>
      </x:c>
      <x:c r="E6" s="8" t="str">
        <x:v>Engagement qualitatif, sans devis complet</x:v>
      </x:c>
      <x:c r="F6" s="8" t="str">
        <x:v>Non agrégé</x:v>
      </x:c>
      <x:c r="G6" s="8" t="str">
        <x:v>Architecture, données, exploitation et coûts du système</x:v>
      </x:c>
      <x:c r="H6" s="8" t="str">
        <x:v>État, organismes sociaux et acteurs des filières</x:v>
      </x:c>
      <x:c r="I6" s="8" t="str">
        <x:v>Rapprocher crédits existants et bénéficiaires. Une même dépense ne doit figurer qu’une fois.</x:v>
      </x:c>
      <x:c r="J6" s="8" t="str">
        <x:v>PDF p.7, 8</x:v>
      </x:c>
      <x:c r="K6" s="8" t="str">
        <x:v>MP_PROGRAMME, ANSS_2025, CGI_2026</x:v>
      </x:c>
    </x:row>
    <x:row r="7" ht="36" hidden="0" customHeight="1">
      <x:c r="A7" s="2"/>
      <x:c r="B7" s="2"/>
      <x:c r="C7" s="2" t="str">
        <x:v>MP-02</x:v>
      </x:c>
      <x:c r="D7" s="8" t="str">
        <x:v>Revenu des familles et retraites</x:v>
      </x:c>
      <x:c r="E7" s="8" t="str">
        <x:v>Déduction 500 DH/mois du revenu imposable ; aide scolaire jusqu’à 500 DH sans périodicité ; revalorisation des pensions</x:v>
      </x:c>
      <x:c r="F7" s="8" t="str">
        <x:v>Tests scolaire et IR ; pensions séparées</x:v>
      </x:c>
      <x:c r="G7" s="8" t="str">
        <x:v>Foyers imposables, périodicité aide, assiettes pensions et droit cumulé</x:v>
      </x:c>
      <x:c r="H7" s="8" t="str">
        <x:v>État, organismes sociaux et acteurs des filières</x:v>
      </x:c>
      <x:c r="I7" s="8" t="str">
        <x:v>ASD et aide de rentrée à rapprocher ; déduction fiscale et réduction d’impôt distinctes ; régimes publics et privés.</x:v>
      </x:c>
      <x:c r="J7" s="8" t="str">
        <x:v>PDF p.7, 8</x:v>
      </x:c>
      <x:c r="K7" s="8" t="str">
        <x:v>MP_PROGRAMME, ANSS_2025, CGI_2026</x:v>
      </x:c>
    </x:row>
    <x:row r="8" ht="24" hidden="0" customHeight="1">
      <x:c r="A8" s="2"/>
      <x:c r="B8" s="2"/>
      <x:c r="C8" s="2" t="str">
        <x:v>MP-03</x:v>
      </x:c>
      <x:c r="D8" s="8" t="str">
        <x:v>Trêve exportatrice agricole</x:v>
      </x:c>
      <x:c r="E8" s="8" t="str">
        <x:v>Engagement qualitatif, sans devis complet</x:v>
      </x:c>
      <x:c r="F8" s="8" t="str">
        <x:v>Non agrégé</x:v>
      </x:c>
      <x:c r="G8" s="8" t="str">
        <x:v>Produits, durée, prix, volumes et compensations aux producteurs</x:v>
      </x:c>
      <x:c r="H8" s="8" t="str">
        <x:v>État, organismes sociaux et acteurs des filières</x:v>
      </x:c>
      <x:c r="I8" s="8" t="str">
        <x:v>Rapprocher crédits existants et bénéficiaires. Une même dépense ne doit figurer qu’une fois.</x:v>
      </x:c>
      <x:c r="J8" s="8" t="str">
        <x:v>PDF p.10</x:v>
      </x:c>
      <x:c r="K8" s="8" t="str">
        <x:v>MP_PROGRAMME, ANSS_2025, CGI_2026</x:v>
      </x:c>
    </x:row>
    <x:row r="9" ht="24" hidden="0" customHeight="1">
      <x:c r="A9" s="2"/>
      <x:c r="B9" s="2"/>
      <x:c r="C9" s="2" t="str">
        <x:v>MP-04</x:v>
      </x:c>
      <x:c r="D9" s="8" t="str">
        <x:v>Stocks stratégiques régionaux</x:v>
      </x:c>
      <x:c r="E9" s="8" t="str">
        <x:v>Engagement qualitatif, sans devis complet</x:v>
      </x:c>
      <x:c r="F9" s="8" t="str">
        <x:v>Non agrégé</x:v>
      </x:c>
      <x:c r="G9" s="8" t="str">
        <x:v>Volumes de sécurité, jours de réserve, coût de portage et stockage</x:v>
      </x:c>
      <x:c r="H9" s="8" t="str">
        <x:v>État, organismes sociaux et acteurs des filières</x:v>
      </x:c>
      <x:c r="I9" s="8" t="str">
        <x:v>Rapprocher crédits existants et bénéficiaires. Une même dépense ne doit figurer qu’une fois.</x:v>
      </x:c>
      <x:c r="J9" s="8" t="str">
        <x:v>PDF p.11</x:v>
      </x:c>
      <x:c r="K9" s="8" t="str">
        <x:v>MP_PROGRAMME, ANSS_2025, CGI_2026</x:v>
      </x:c>
    </x:row>
    <x:row r="10" ht="24" hidden="0" customHeight="1">
      <x:c r="A10" s="2"/>
      <x:c r="B10" s="2"/>
      <x:c r="C10" s="2" t="str">
        <x:v>MP-05</x:v>
      </x:c>
      <x:c r="D10" s="8" t="str">
        <x:v>Numéro 5 non retrouvé</x:v>
      </x:c>
      <x:c r="E10" s="8" t="str">
        <x:v>Engagement qualitatif, sans devis complet</x:v>
      </x:c>
      <x:c r="F10" s="8" t="str">
        <x:v>Lacune documentaire</x:v>
      </x:c>
      <x:c r="G10" s="8" t="str">
        <x:v>Texte du n°5 ou version rectifiée</x:v>
      </x:c>
      <x:c r="H10" s="8" t="str">
        <x:v>État, organismes sociaux et acteurs des filières</x:v>
      </x:c>
      <x:c r="I10" s="8" t="str">
        <x:v>Rapprocher crédits existants et bénéficiaires. Une même dépense ne doit figurer qu’une fois.</x:v>
      </x:c>
      <x:c r="J10" s="8" t="str">
        <x:v>Entre n°4/6 ou n°59/61 ; numéro non retrouvé</x:v>
      </x:c>
      <x:c r="K10" s="8" t="str">
        <x:v>MP_PROGRAMME, ANSS_2025, CGI_2026</x:v>
      </x:c>
    </x:row>
    <x:row r="11" ht="24" hidden="0" customHeight="1">
      <x:c r="A11" s="2"/>
      <x:c r="B11" s="2"/>
      <x:c r="C11" s="2" t="str">
        <x:v>MP-06</x:v>
      </x:c>
      <x:c r="D11" s="8" t="str">
        <x:v>Assises du modèle agricole</x:v>
      </x:c>
      <x:c r="E11" s="8" t="str">
        <x:v>Engagement qualitatif, sans devis complet</x:v>
      </x:c>
      <x:c r="F11" s="8" t="str">
        <x:v>Non agrégé</x:v>
      </x:c>
      <x:c r="G11" s="8" t="str">
        <x:v>Budget des assises et mesures issues du diagnostic</x:v>
      </x:c>
      <x:c r="H11" s="8" t="str">
        <x:v>État, producteurs et filières</x:v>
      </x:c>
      <x:c r="I11" s="8" t="str">
        <x:v>Rapprocher crédits existants et bénéficiaires. Une même dépense ne doit figurer qu’une fois.</x:v>
      </x:c>
      <x:c r="J11" s="8" t="str">
        <x:v>PDF p.14</x:v>
      </x:c>
      <x:c r="K11" s="8" t="str">
        <x:v>MP_PROGRAMME, HCP_PIB, MEF_EEP</x:v>
      </x:c>
    </x:row>
    <x:row r="12" ht="24" hidden="0" customHeight="1">
      <x:c r="A12" s="2"/>
      <x:c r="B12" s="2"/>
      <x:c r="C12" s="2" t="str">
        <x:v>MP-07</x:v>
      </x:c>
      <x:c r="D12" s="8" t="str">
        <x:v>Réorientation des politiques agricoles</x:v>
      </x:c>
      <x:c r="E12" s="8" t="str">
        <x:v>Engagement qualitatif, sans devis complet</x:v>
      </x:c>
      <x:c r="F12" s="8" t="str">
        <x:v>Non agrégé</x:v>
      </x:c>
      <x:c r="G12" s="8" t="str">
        <x:v>Crédits à réorienter et coûts de transition</x:v>
      </x:c>
      <x:c r="H12" s="8" t="str">
        <x:v>État, producteurs et filières</x:v>
      </x:c>
      <x:c r="I12" s="8" t="str">
        <x:v>Rapprocher crédits existants et bénéficiaires. Une même dépense ne doit figurer qu’une fois.</x:v>
      </x:c>
      <x:c r="J12" s="8" t="str">
        <x:v>PDF p.14</x:v>
      </x:c>
      <x:c r="K12" s="8" t="str">
        <x:v>MP_PROGRAMME, HCP_PIB, MEF_EEP</x:v>
      </x:c>
    </x:row>
    <x:row r="13" ht="24" hidden="0" customHeight="1">
      <x:c r="A13" s="2"/>
      <x:c r="B13" s="2"/>
      <x:c r="C13" s="2" t="str">
        <x:v>MP-08</x:v>
      </x:c>
      <x:c r="D13" s="8" t="str">
        <x:v>Aides agricoles liées aux résultats</x:v>
      </x:c>
      <x:c r="E13" s="8" t="str">
        <x:v>Engagement qualitatif, sans devis complet</x:v>
      </x:c>
      <x:c r="F13" s="8" t="str">
        <x:v>Non agrégé</x:v>
      </x:c>
      <x:c r="G13" s="8" t="str">
        <x:v>Bénéficiaires, aides existantes, contrôles et pertes de revenu</x:v>
      </x:c>
      <x:c r="H13" s="8" t="str">
        <x:v>État, producteurs et filières</x:v>
      </x:c>
      <x:c r="I13" s="8" t="str">
        <x:v>Rapprocher crédits existants et bénéficiaires. Une même dépense ne doit figurer qu’une fois.</x:v>
      </x:c>
      <x:c r="J13" s="8" t="str">
        <x:v>PDF p.15</x:v>
      </x:c>
      <x:c r="K13" s="8" t="str">
        <x:v>MP_PROGRAMME, HCP_PIB, MEF_EEP</x:v>
      </x:c>
    </x:row>
    <x:row r="14" ht="36" hidden="0" customHeight="1">
      <x:c r="A14" s="2"/>
      <x:c r="B14" s="2"/>
      <x:c r="C14" s="2" t="str">
        <x:v>MP-09</x:v>
      </x:c>
      <x:c r="D14" s="8" t="str">
        <x:v>Pêche et approvisionnement intérieur</x:v>
      </x:c>
      <x:c r="E14" s="8" t="str">
        <x:v>Fiscalité progressive au-delà d’une part exportée de 50 % pour certaines espèces</x:v>
      </x:c>
      <x:c r="F14" s="8" t="str">
        <x:v>Non agrégé</x:v>
      </x:c>
      <x:c r="G14" s="8" t="str">
        <x:v>Espèces, volumes comparables, assiette et barème fiscal</x:v>
      </x:c>
      <x:c r="H14" s="8" t="str">
        <x:v>État, producteurs et filières</x:v>
      </x:c>
      <x:c r="I14" s="8" t="str">
        <x:v>50 % est un seuil, pas un taux. Recette affectée à la filière, aucun rendement ajouté au financement général.</x:v>
      </x:c>
      <x:c r="J14" s="8" t="str">
        <x:v>PDF p.16</x:v>
      </x:c>
      <x:c r="K14" s="8" t="str">
        <x:v>MP_PROGRAMME, MEF_FISCAL</x:v>
      </x:c>
    </x:row>
    <x:row r="15" ht="24" hidden="0" customHeight="1">
      <x:c r="A15" s="2"/>
      <x:c r="B15" s="2"/>
      <x:c r="C15" s="2" t="str">
        <x:v>MP-10</x:v>
      </x:c>
      <x:c r="D15" s="8" t="str">
        <x:v>Chambres professionnelles</x:v>
      </x:c>
      <x:c r="E15" s="8" t="str">
        <x:v>Engagement qualitatif, sans devis complet</x:v>
      </x:c>
      <x:c r="F15" s="8" t="str">
        <x:v>Non agrégé</x:v>
      </x:c>
      <x:c r="G15" s="8" t="str">
        <x:v>Périmètre, budgets transférés et effectifs</x:v>
      </x:c>
      <x:c r="H15" s="8" t="str">
        <x:v>État, collectivités et entreprises</x:v>
      </x:c>
      <x:c r="I15" s="8" t="str">
        <x:v>Rapprocher crédits existants et bénéficiaires. Une même dépense ne doit figurer qu’une fois.</x:v>
      </x:c>
      <x:c r="J15" s="8" t="str">
        <x:v>PDF p.19</x:v>
      </x:c>
      <x:c r="K15" s="8" t="str">
        <x:v>MP_PROGRAMME, DGI_2025, MEF_FISCAL, MEF_EEP</x:v>
      </x:c>
    </x:row>
    <x:row r="16" ht="24" hidden="0" customHeight="1">
      <x:c r="A16" s="2"/>
      <x:c r="B16" s="2"/>
      <x:c r="C16" s="2" t="str">
        <x:v>MP-11</x:v>
      </x:c>
      <x:c r="D16" s="8" t="str">
        <x:v>Entreprises exportatrices</x:v>
      </x:c>
      <x:c r="E16" s="8" t="str">
        <x:v>6 000 → 12 000 entreprises exportatrices</x:v>
      </x:c>
      <x:c r="F16" s="8" t="str">
        <x:v>Non agrégé</x:v>
      </x:c>
      <x:c r="G16" s="8" t="str">
        <x:v>Registre d’exportateurs actifs, coûts d’accompagnement et survie</x:v>
      </x:c>
      <x:c r="H16" s="8" t="str">
        <x:v>État, collectivités et entreprises</x:v>
      </x:c>
      <x:c r="I16" s="8" t="str">
        <x:v>Référence de départ du parti non datée. Doubler le nombre ne double pas les recettes fiscales.</x:v>
      </x:c>
      <x:c r="J16" s="8" t="str">
        <x:v>PDF p.20</x:v>
      </x:c>
      <x:c r="K16" s="8" t="str">
        <x:v>MP_PROGRAMME, DGI_2025, MEF_FISCAL, MEF_EEP</x:v>
      </x:c>
    </x:row>
    <x:row r="17" ht="24" hidden="0" customHeight="1">
      <x:c r="A17" s="2"/>
      <x:c r="B17" s="2"/>
      <x:c r="C17" s="2" t="str">
        <x:v>MP-12</x:v>
      </x:c>
      <x:c r="D17" s="8" t="str">
        <x:v>Gouvernance économique et agences</x:v>
      </x:c>
      <x:c r="E17" s="8" t="str">
        <x:v>Engagement qualitatif, sans devis complet</x:v>
      </x:c>
      <x:c r="F17" s="8" t="str">
        <x:v>Non agrégé</x:v>
      </x:c>
      <x:c r="G17" s="8" t="str">
        <x:v>Coût de fusion, effectifs, indemnités et économies documentées</x:v>
      </x:c>
      <x:c r="H17" s="8" t="str">
        <x:v>État, collectivités et entreprises</x:v>
      </x:c>
      <x:c r="I17" s="8" t="str">
        <x:v>Rapprocher crédits existants et bénéficiaires. Une même dépense ne doit figurer qu’une fois.</x:v>
      </x:c>
      <x:c r="J17" s="8" t="str">
        <x:v>PDF p.20</x:v>
      </x:c>
      <x:c r="K17" s="8" t="str">
        <x:v>MP_PROGRAMME, DGI_2025, MEF_FISCAL, MEF_EEP</x:v>
      </x:c>
    </x:row>
    <x:row r="18" ht="24" hidden="0" customHeight="1">
      <x:c r="A18" s="2"/>
      <x:c r="B18" s="2"/>
      <x:c r="C18" s="2" t="str">
        <x:v>MP-13</x:v>
      </x:c>
      <x:c r="D18" s="8" t="str">
        <x:v>Fiscalité et zonage territorial</x:v>
      </x:c>
      <x:c r="E18" s="8" t="str">
        <x:v>Engagement qualitatif, sans devis complet</x:v>
      </x:c>
      <x:c r="F18" s="8" t="str">
        <x:v>Non agrégé</x:v>
      </x:c>
      <x:c r="G18" s="8" t="str">
        <x:v>Carte du zonage, impôts, bases et rendement net</x:v>
      </x:c>
      <x:c r="H18" s="8" t="str">
        <x:v>État, collectivités et entreprises</x:v>
      </x:c>
      <x:c r="I18" s="8" t="str">
        <x:v>Rapprocher crédits existants et bénéficiaires. Une même dépense ne doit figurer qu’une fois.</x:v>
      </x:c>
      <x:c r="J18" s="8" t="str">
        <x:v>PDF p.21</x:v>
      </x:c>
      <x:c r="K18" s="8" t="str">
        <x:v>MP_PROGRAMME, DGI_2025, MEF_FISCAL, MEF_EEP</x:v>
      </x:c>
    </x:row>
    <x:row r="19" ht="36" hidden="0" customHeight="1">
      <x:c r="A19" s="2"/>
      <x:c r="B19" s="2"/>
      <x:c r="C19" s="2" t="str">
        <x:v>MP-14</x:v>
      </x:c>
      <x:c r="D19" s="8" t="str">
        <x:v>Préférence dans les marchés publics</x:v>
      </x:c>
      <x:c r="E19" s="8" t="str">
        <x:v>Préférence dite nationale : 30 % → 35 %</x:v>
      </x:c>
      <x:c r="F19" s="8" t="str">
        <x:v>Non agrégé</x:v>
      </x:c>
      <x:c r="G19" s="8" t="str">
        <x:v>Instrument juridique visé et marchés concernés</x:v>
      </x:c>
      <x:c r="H19" s="8" t="str">
        <x:v>État, collectivités et entreprises</x:v>
      </x:c>
      <x:c r="I19" s="8" t="str">
        <x:v>Art.147 : coefficient 15 % ; art.148 : réservation 30 %. Deux mécanismes distincts. Formulation MP à préciser.</x:v>
      </x:c>
      <x:c r="J19" s="8" t="str">
        <x:v>PDF p.21</x:v>
      </x:c>
      <x:c r="K19" s="8" t="str">
        <x:v>MP_PROGRAMME, TGR_MARCHES</x:v>
      </x:c>
    </x:row>
    <x:row r="20" ht="24" hidden="0" customHeight="1">
      <x:c r="A20" s="2"/>
      <x:c r="B20" s="2"/>
      <x:c r="C20" s="2" t="str">
        <x:v>MP-15</x:v>
      </x:c>
      <x:c r="D20" s="8" t="str">
        <x:v>Investissement lié aux résultats</x:v>
      </x:c>
      <x:c r="E20" s="8" t="str">
        <x:v>Engagement qualitatif, sans devis complet</x:v>
      </x:c>
      <x:c r="F20" s="8" t="str">
        <x:v>Non agrégé</x:v>
      </x:c>
      <x:c r="G20" s="8" t="str">
        <x:v>Indicateurs, évaluations et programmes abandonnés</x:v>
      </x:c>
      <x:c r="H20" s="8" t="str">
        <x:v>État, collectivités et entreprises</x:v>
      </x:c>
      <x:c r="I20" s="8" t="str">
        <x:v>Rapprocher crédits existants et bénéficiaires. Une même dépense ne doit figurer qu’une fois.</x:v>
      </x:c>
      <x:c r="J20" s="8" t="str">
        <x:v>PDF p.22</x:v>
      </x:c>
      <x:c r="K20" s="8" t="str">
        <x:v>MP_PROGRAMME, DGI_2025, MEF_FISCAL, MEF_EEP</x:v>
      </x:c>
    </x:row>
    <x:row r="21" ht="24" hidden="0" customHeight="1">
      <x:c r="A21" s="2"/>
      <x:c r="B21" s="2"/>
      <x:c r="C21" s="2" t="str">
        <x:v>MP-16</x:v>
      </x:c>
      <x:c r="D21" s="8" t="str">
        <x:v>Transport national et régional</x:v>
      </x:c>
      <x:c r="E21" s="8" t="str">
        <x:v>Engagement qualitatif, sans devis complet</x:v>
      </x:c>
      <x:c r="F21" s="8" t="str">
        <x:v>Non agrégé</x:v>
      </x:c>
      <x:c r="G21" s="8" t="str">
        <x:v>Lignes, passagers, subventions d’exploitation et investissement</x:v>
      </x:c>
      <x:c r="H21" s="8" t="str">
        <x:v>État, collectivités et entreprises</x:v>
      </x:c>
      <x:c r="I21" s="8" t="str">
        <x:v>Rapprocher crédits existants et bénéficiaires. Une même dépense ne doit figurer qu’une fois.</x:v>
      </x:c>
      <x:c r="J21" s="8" t="str">
        <x:v>PDF p.22</x:v>
      </x:c>
      <x:c r="K21" s="8" t="str">
        <x:v>MP_PROGRAMME, DGI_2025, MEF_FISCAL, MEF_EEP</x:v>
      </x:c>
    </x:row>
    <x:row r="22" ht="24" hidden="0" customHeight="1">
      <x:c r="A22" s="2"/>
      <x:c r="B22" s="2"/>
      <x:c r="C22" s="2" t="str">
        <x:v>MP-17</x:v>
      </x:c>
      <x:c r="D22" s="8" t="str">
        <x:v>Ministère du développement territorial intégré</x:v>
      </x:c>
      <x:c r="E22" s="8" t="str">
        <x:v>Engagement qualitatif, sans devis complet</x:v>
      </x:c>
      <x:c r="F22" s="8" t="str">
        <x:v>Non agrégé</x:v>
      </x:c>
      <x:c r="G22" s="8" t="str">
        <x:v>Transferts de crédits, effectifs et structures reprises</x:v>
      </x:c>
      <x:c r="H22" s="8" t="str">
        <x:v>État, collectivités et créanciers</x:v>
      </x:c>
      <x:c r="I22" s="8" t="str">
        <x:v>Rapprocher crédits existants et bénéficiaires. Une même dépense ne doit figurer qu’une fois.</x:v>
      </x:c>
      <x:c r="J22" s="8" t="str">
        <x:v>PDF p.28</x:v>
      </x:c>
      <x:c r="K22" s="8" t="str">
        <x:v>MP_PROGRAMME, HCP_DEMO, MEF_RH, CAM_2024</x:v>
      </x:c>
    </x:row>
    <x:row r="23" ht="24" hidden="0" customHeight="1">
      <x:c r="A23" s="2"/>
      <x:c r="B23" s="2"/>
      <x:c r="C23" s="2" t="str">
        <x:v>MP-18</x:v>
      </x:c>
      <x:c r="D23" s="8" t="str">
        <x:v>Lois montagne et oasis</x:v>
      </x:c>
      <x:c r="E23" s="8" t="str">
        <x:v>Engagement qualitatif, sans devis complet</x:v>
      </x:c>
      <x:c r="F23" s="8" t="str">
        <x:v>Non agrégé</x:v>
      </x:c>
      <x:c r="G23" s="8" t="str">
        <x:v>Décrets, périmètres et moyens d’application</x:v>
      </x:c>
      <x:c r="H23" s="8" t="str">
        <x:v>État, collectivités et créanciers</x:v>
      </x:c>
      <x:c r="I23" s="8" t="str">
        <x:v>Rapprocher crédits existants et bénéficiaires. Une même dépense ne doit figurer qu’une fois.</x:v>
      </x:c>
      <x:c r="J23" s="8" t="str">
        <x:v>PDF p.29, 30</x:v>
      </x:c>
      <x:c r="K23" s="8" t="str">
        <x:v>MP_PROGRAMME, HCP_DEMO, MEF_RH, CAM_2024</x:v>
      </x:c>
    </x:row>
    <x:row r="24" ht="24" hidden="0" customHeight="1">
      <x:c r="A24" s="2"/>
      <x:c r="B24" s="2"/>
      <x:c r="C24" s="2" t="str">
        <x:v>MP-19</x:v>
      </x:c>
      <x:c r="D24" s="8" t="str">
        <x:v>Forêts et droits des populations</x:v>
      </x:c>
      <x:c r="E24" s="8" t="str">
        <x:v>Engagement qualitatif, sans devis complet</x:v>
      </x:c>
      <x:c r="F24" s="8" t="str">
        <x:v>Non agrégé</x:v>
      </x:c>
      <x:c r="G24" s="8" t="str">
        <x:v>Surfaces, droits d’usage, revenus et compensation</x:v>
      </x:c>
      <x:c r="H24" s="8" t="str">
        <x:v>État, collectivités et créanciers</x:v>
      </x:c>
      <x:c r="I24" s="8" t="str">
        <x:v>Rapprocher crédits existants et bénéficiaires. Une même dépense ne doit figurer qu’une fois.</x:v>
      </x:c>
      <x:c r="J24" s="8" t="str">
        <x:v>PDF p.29, 30</x:v>
      </x:c>
      <x:c r="K24" s="8" t="str">
        <x:v>MP_PROGRAMME, HCP_DEMO, MEF_RH, CAM_2024</x:v>
      </x:c>
    </x:row>
    <x:row r="25" ht="24" hidden="0" customHeight="1">
      <x:c r="A25" s="2"/>
      <x:c r="B25" s="2"/>
      <x:c r="C25" s="2" t="str">
        <x:v>MP-20</x:v>
      </x:c>
      <x:c r="D25" s="8" t="str">
        <x:v>Amendes forestières</x:v>
      </x:c>
      <x:c r="E25" s="8" t="str">
        <x:v>Engagement qualitatif, sans devis complet</x:v>
      </x:c>
      <x:c r="F25" s="8" t="str">
        <x:v>Non agrégé</x:v>
      </x:c>
      <x:c r="G25" s="8" t="str">
        <x:v>Stock recouvrable, prescription et modalités de traitement</x:v>
      </x:c>
      <x:c r="H25" s="8" t="str">
        <x:v>État, collectivités et créanciers</x:v>
      </x:c>
      <x:c r="I25" s="8" t="str">
        <x:v>Rapprocher crédits existants et bénéficiaires. Une même dépense ne doit figurer qu’une fois.</x:v>
      </x:c>
      <x:c r="J25" s="8" t="str">
        <x:v>PDF p.31</x:v>
      </x:c>
      <x:c r="K25" s="8" t="str">
        <x:v>MP_PROGRAMME, HCP_DEMO, MEF_RH, CAM_2024</x:v>
      </x:c>
    </x:row>
    <x:row r="26" ht="36" hidden="0" customHeight="1">
      <x:c r="A26" s="2"/>
      <x:c r="B26" s="2"/>
      <x:c r="C26" s="2" t="str">
        <x:v>MP-21</x:v>
      </x:c>
      <x:c r="D26" s="8" t="str">
        <x:v>Dettes agricoles et agents éloignés</x:v>
      </x:c>
      <x:c r="E26" s="8" t="str">
        <x:v>Annulation des dettes des petits agriculteurs ; soutien annuel aux agents publics des zones éloignées</x:v>
      </x:c>
      <x:c r="F26" s="8" t="str">
        <x:v>Deux dépenses partielles testées</x:v>
      </x:c>
      <x:c r="G26" s="8" t="str">
        <x:v>Encours résiduel par créancier, couverture de l’État et postes éloignés</x:v>
      </x:c>
      <x:c r="H26" s="8" t="str">
        <x:v>État, collectivités et créanciers</x:v>
      </x:c>
      <x:c r="I26" s="8" t="str">
        <x:v>Une créance est annulée une seule fois. Déduire allègements réalisés en 2025–2026 et primes déjà financées.</x:v>
      </x:c>
      <x:c r="J26" s="8" t="str">
        <x:v>PDF p.31</x:v>
      </x:c>
      <x:c r="K26" s="8" t="str">
        <x:v>MP_PROGRAMME, CAM_2024, MEF_ELEVEURS, MEF_RH</x:v>
      </x:c>
    </x:row>
    <x:row r="27" ht="24" hidden="0" customHeight="1">
      <x:c r="A27" s="2"/>
      <x:c r="B27" s="2"/>
      <x:c r="C27" s="2" t="str">
        <x:v>MP-22</x:v>
      </x:c>
      <x:c r="D27" s="8" t="str">
        <x:v>Pôles ruraux de services essentiels</x:v>
      </x:c>
      <x:c r="E27" s="8" t="str">
        <x:v>Engagement qualitatif, sans devis complet</x:v>
      </x:c>
      <x:c r="F27" s="8" t="str">
        <x:v>Non agrégé</x:v>
      </x:c>
      <x:c r="G27" s="8" t="str">
        <x:v>Sites, population desservie, devis et équipes permanentes</x:v>
      </x:c>
      <x:c r="H27" s="8" t="str">
        <x:v>État, collectivités et créanciers</x:v>
      </x:c>
      <x:c r="I27" s="8" t="str">
        <x:v>Rapprocher crédits existants et bénéficiaires. Une même dépense ne doit figurer qu’une fois.</x:v>
      </x:c>
      <x:c r="J27" s="8" t="str">
        <x:v>PDF p.31</x:v>
      </x:c>
      <x:c r="K27" s="8" t="str">
        <x:v>MP_PROGRAMME, HCP_DEMO, MEF_RH, CAM_2024</x:v>
      </x:c>
    </x:row>
    <x:row r="28" ht="24" hidden="0" customHeight="1">
      <x:c r="A28" s="2"/>
      <x:c r="B28" s="2"/>
      <x:c r="C28" s="2" t="str">
        <x:v>MP-23</x:v>
      </x:c>
      <x:c r="D28" s="8" t="str">
        <x:v>Pôles économiques ruraux</x:v>
      </x:c>
      <x:c r="E28" s="8" t="str">
        <x:v>Engagement qualitatif, sans devis complet</x:v>
      </x:c>
      <x:c r="F28" s="8" t="str">
        <x:v>Non agrégé</x:v>
      </x:c>
      <x:c r="G28" s="8" t="str">
        <x:v>Filières, plateformes, demande, recettes et gouvernance</x:v>
      </x:c>
      <x:c r="H28" s="8" t="str">
        <x:v>État, collectivités et créanciers</x:v>
      </x:c>
      <x:c r="I28" s="8" t="str">
        <x:v>Rapprocher crédits existants et bénéficiaires. Une même dépense ne doit figurer qu’une fois.</x:v>
      </x:c>
      <x:c r="J28" s="8" t="str">
        <x:v>PDF p.32</x:v>
      </x:c>
      <x:c r="K28" s="8" t="str">
        <x:v>MP_PROGRAMME, HCP_DEMO, MEF_RH, CAM_2024</x:v>
      </x:c>
    </x:row>
    <x:row r="29" ht="24" hidden="0" customHeight="1">
      <x:c r="A29" s="2"/>
      <x:c r="B29" s="2"/>
      <x:c r="C29" s="2" t="str">
        <x:v>MP-24</x:v>
      </x:c>
      <x:c r="D29" s="8" t="str">
        <x:v>Numérique et accès aux soins</x:v>
      </x:c>
      <x:c r="E29" s="8" t="str">
        <x:v>Engagement qualitatif, sans devis complet</x:v>
      </x:c>
      <x:c r="F29" s="8" t="str">
        <x:v>Non agrégé</x:v>
      </x:c>
      <x:c r="G29" s="8" t="str">
        <x:v>Systèmes existants, interopérabilité, sécurité et exploitation</x:v>
      </x:c>
      <x:c r="H29" s="8" t="str">
        <x:v>État, régimes, prestataires et ménages</x:v>
      </x:c>
      <x:c r="I29" s="8" t="str">
        <x:v>Rapprocher crédits existants et bénéficiaires. Une même dépense ne doit figurer qu’une fois.</x:v>
      </x:c>
      <x:c r="J29" s="8" t="str">
        <x:v>PDF p.35</x:v>
      </x:c>
      <x:c r="K29" s="8" t="str">
        <x:v>MP_PROGRAMME, SANTE_2024, SANTE_COMPTES, ANSS_2025</x:v>
      </x:c>
    </x:row>
    <x:row r="30" ht="24" hidden="0" customHeight="1">
      <x:c r="A30" s="2"/>
      <x:c r="B30" s="2"/>
      <x:c r="C30" s="2" t="str">
        <x:v>MP-25</x:v>
      </x:c>
      <x:c r="D30" s="8" t="str">
        <x:v>Formation des professionnels de santé</x:v>
      </x:c>
      <x:c r="E30" s="8" t="str">
        <x:v>Engagement qualitatif, sans devis complet</x:v>
      </x:c>
      <x:c r="F30" s="8" t="str">
        <x:v>Non agrégé</x:v>
      </x:c>
      <x:c r="G30" s="8" t="str">
        <x:v>Places supplémentaires, unités de formation, enseignants et recrutement</x:v>
      </x:c>
      <x:c r="H30" s="8" t="str">
        <x:v>État, régimes, prestataires et ménages</x:v>
      </x:c>
      <x:c r="I30" s="8" t="str">
        <x:v>Rapprocher crédits existants et bénéficiaires. Une même dépense ne doit figurer qu’une fois.</x:v>
      </x:c>
      <x:c r="J30" s="8" t="str">
        <x:v>PDF p.35</x:v>
      </x:c>
      <x:c r="K30" s="8" t="str">
        <x:v>MP_PROGRAMME, SANTE_2024, SANTE_COMPTES, ANSS_2025</x:v>
      </x:c>
    </x:row>
    <x:row r="31" ht="24" hidden="0" customHeight="1">
      <x:c r="A31" s="2"/>
      <x:c r="B31" s="2"/>
      <x:c r="C31" s="2" t="str">
        <x:v>MP-26</x:v>
      </x:c>
      <x:c r="D31" s="8" t="str">
        <x:v>Organisation de l’assurance santé</x:v>
      </x:c>
      <x:c r="E31" s="8" t="str">
        <x:v>Engagement qualitatif, sans devis complet</x:v>
      </x:c>
      <x:c r="F31" s="8" t="str">
        <x:v>Non agrégé</x:v>
      </x:c>
      <x:c r="G31" s="8" t="str">
        <x:v>Panier, tarification, mutualisation des risques et régulation</x:v>
      </x:c>
      <x:c r="H31" s="8" t="str">
        <x:v>État, régimes, prestataires et ménages</x:v>
      </x:c>
      <x:c r="I31" s="8" t="str">
        <x:v>Rapprocher crédits existants et bénéficiaires. Une même dépense ne doit figurer qu’une fois.</x:v>
      </x:c>
      <x:c r="J31" s="8" t="str">
        <x:v>PDF p.36</x:v>
      </x:c>
      <x:c r="K31" s="8" t="str">
        <x:v>MP_PROGRAMME, SANTE_2024, SANTE_COMPTES, ANSS_2025</x:v>
      </x:c>
    </x:row>
    <x:row r="32" ht="36" hidden="0" customHeight="1">
      <x:c r="A32" s="2"/>
      <x:c r="B32" s="2"/>
      <x:c r="C32" s="2" t="str">
        <x:v>MP-27</x:v>
      </x:c>
      <x:c r="D32" s="8" t="str">
        <x:v>Ciblage social et parcours mère-enfant</x:v>
      </x:c>
      <x:c r="E32" s="8" t="str">
        <x:v>Accès social direct veuves, handicap et aînés 60+ sans revenu ; revenu réel et seuils régionaux</x:v>
      </x:c>
      <x:c r="F32" s="8" t="str">
        <x:v>Non agrégé</x:v>
      </x:c>
      <x:c r="G32" s="8" t="str">
        <x:v>Droits déjà ouverts, ménages uniques et coûts AMO/ASD supplémentaires</x:v>
      </x:c>
      <x:c r="H32" s="8" t="str">
        <x:v>État, régimes, prestataires et ménages</x:v>
      </x:c>
      <x:c r="I32" s="8" t="str">
        <x:v>Le PDF p.36 cite trois catégories ; ne pas ajouter les divorcées par transposition d’un article de presse.</x:v>
      </x:c>
      <x:c r="J32" s="8" t="str">
        <x:v>PDF p.36</x:v>
      </x:c>
      <x:c r="K32" s="8" t="str">
        <x:v>MP_PROGRAMME, SANTE_2024, SANTE_COMPTES, ANSS_2025</x:v>
      </x:c>
    </x:row>
    <x:row r="33" ht="36" hidden="0" customHeight="1">
      <x:c r="A33" s="2"/>
      <x:c r="B33" s="2"/>
      <x:c r="C33" s="2" t="str">
        <x:v>MP-28</x:v>
      </x:c>
      <x:c r="D33" s="8" t="str">
        <x:v>École, université, recherche et bourses</x:v>
      </x:c>
      <x:c r="E33" s="8" t="str">
        <x:v>Recherche à 2 % sans dénominateur explicite ; bourses revalorisées et payées mensuellement</x:v>
      </x:c>
      <x:c r="F33" s="8" t="str">
        <x:v>Recherche : deux calibrations séparées</x:v>
      </x:c>
      <x:c r="G33" s="8" t="str">
        <x:v>Dénominateur des 2 %, échéance, bourses et capacités universitaires</x:v>
      </x:c>
      <x:c r="H33" s="8" t="str">
        <x:v>État, universités et partenaires</x:v>
      </x:c>
      <x:c r="I33" s="8" t="str">
        <x:v>Mensualiser une bourse ne signifie pas la multiplier par douze. Dénominateur recherche et dépenses actuelles à établir.</x:v>
      </x:c>
      <x:c r="J33" s="8" t="str">
        <x:v>PDF p.40–43</x:v>
      </x:c>
      <x:c r="K33" s="8" t="str">
        <x:v>MP_PROGRAMME, MEN_STATS, OFPPT_RENTREE, CESE_RD</x:v>
      </x:c>
    </x:row>
    <x:row r="34" ht="24" hidden="0" customHeight="1">
      <x:c r="A34" s="2"/>
      <x:c r="B34" s="2"/>
      <x:c r="C34" s="2" t="str">
        <x:v>MP-29</x:v>
      </x:c>
      <x:c r="D34" s="8" t="str">
        <x:v>Formation professionnelle et emploi</x:v>
      </x:c>
      <x:c r="E34" s="8" t="str">
        <x:v>Engagement qualitatif, sans devis complet</x:v>
      </x:c>
      <x:c r="F34" s="8" t="str">
        <x:v>Non agrégé</x:v>
      </x:c>
      <x:c r="G34" s="8" t="str">
        <x:v>Métiers, cohortes, prix des parcours et insertion durable</x:v>
      </x:c>
      <x:c r="H34" s="8" t="str">
        <x:v>État, universités et partenaires</x:v>
      </x:c>
      <x:c r="I34" s="8" t="str">
        <x:v>Rapprocher crédits existants et bénéficiaires. Une même dépense ne doit figurer qu’une fois.</x:v>
      </x:c>
      <x:c r="J34" s="8" t="str">
        <x:v>PDF p.44, 45</x:v>
      </x:c>
      <x:c r="K34" s="8" t="str">
        <x:v>MP_PROGRAMME, MEN_STATS, OFPPT_RENTREE, CESE_RD</x:v>
      </x:c>
    </x:row>
    <x:row r="35" ht="24" hidden="0" customHeight="1">
      <x:c r="A35" s="2"/>
      <x:c r="B35" s="2"/>
      <x:c r="C35" s="2" t="str">
        <x:v>MP-30</x:v>
      </x:c>
      <x:c r="D35" s="8" t="str">
        <x:v>Égalité d’accès à la formation</x:v>
      </x:c>
      <x:c r="E35" s="8" t="str">
        <x:v>Engagement qualitatif, sans devis complet</x:v>
      </x:c>
      <x:c r="F35" s="8" t="str">
        <x:v>Non agrégé</x:v>
      </x:c>
      <x:c r="G35" s="8" t="str">
        <x:v>Éligibilité, bourses, hébergement et transport</x:v>
      </x:c>
      <x:c r="H35" s="8" t="str">
        <x:v>État, universités et partenaires</x:v>
      </x:c>
      <x:c r="I35" s="8" t="str">
        <x:v>Rapprocher crédits existants et bénéficiaires. Une même dépense ne doit figurer qu’une fois.</x:v>
      </x:c>
      <x:c r="J35" s="8" t="str">
        <x:v>PDF p.44, 45</x:v>
      </x:c>
      <x:c r="K35" s="8" t="str">
        <x:v>MP_PROGRAMME, MEN_STATS, OFPPT_RENTREE, CESE_RD</x:v>
      </x:c>
    </x:row>
    <x:row r="36" ht="24" hidden="0" customHeight="1">
      <x:c r="A36" s="2"/>
      <x:c r="B36" s="2"/>
      <x:c r="C36" s="2" t="str">
        <x:v>MP-31</x:v>
      </x:c>
      <x:c r="D36" s="8" t="str">
        <x:v>Lutte contre l’analphabétisme</x:v>
      </x:c>
      <x:c r="E36" s="8" t="str">
        <x:v>Engagement qualitatif, sans devis complet</x:v>
      </x:c>
      <x:c r="F36" s="8" t="str">
        <x:v>Non agrégé</x:v>
      </x:c>
      <x:c r="G36" s="8" t="str">
        <x:v>Population ciblée, coût par parcours et présence effective</x:v>
      </x:c>
      <x:c r="H36" s="8" t="str">
        <x:v>État, universités et partenaires</x:v>
      </x:c>
      <x:c r="I36" s="8" t="str">
        <x:v>Rapprocher crédits existants et bénéficiaires. Une même dépense ne doit figurer qu’une fois.</x:v>
      </x:c>
      <x:c r="J36" s="8" t="str">
        <x:v>PDF p.44, 45</x:v>
      </x:c>
      <x:c r="K36" s="8" t="str">
        <x:v>MP_PROGRAMME, MEN_STATS, OFPPT_RENTREE, CESE_RD</x:v>
      </x:c>
    </x:row>
    <x:row r="37" ht="24" hidden="0" customHeight="1">
      <x:c r="A37" s="2"/>
      <x:c r="B37" s="2"/>
      <x:c r="C37" s="2" t="str">
        <x:v>MP-32</x:v>
      </x:c>
      <x:c r="D37" s="8" t="str">
        <x:v>Langues officielles et étrangères</x:v>
      </x:c>
      <x:c r="E37" s="8" t="str">
        <x:v>Engagement qualitatif, sans devis complet</x:v>
      </x:c>
      <x:c r="F37" s="8" t="str">
        <x:v>Non agrégé</x:v>
      </x:c>
      <x:c r="G37" s="8" t="str">
        <x:v>Enseignants, heures, contenus et supports</x:v>
      </x:c>
      <x:c r="H37" s="8" t="str">
        <x:v>État, universités et partenaires</x:v>
      </x:c>
      <x:c r="I37" s="8" t="str">
        <x:v>Rapprocher crédits existants et bénéficiaires. Une même dépense ne doit figurer qu’une fois.</x:v>
      </x:c>
      <x:c r="J37" s="8" t="str">
        <x:v>PDF p.44, 45</x:v>
      </x:c>
      <x:c r="K37" s="8" t="str">
        <x:v>MP_PROGRAMME, MEN_STATS, OFPPT_RENTREE, CESE_RD</x:v>
      </x:c>
    </x:row>
    <x:row r="38" ht="24" hidden="0" customHeight="1">
      <x:c r="A38" s="2"/>
      <x:c r="B38" s="2"/>
      <x:c r="C38" s="2" t="str">
        <x:v>MP-33</x:v>
      </x:c>
      <x:c r="D38" s="8" t="str">
        <x:v>Maisons de jeunes</x:v>
      </x:c>
      <x:c r="E38" s="8" t="str">
        <x:v>Engagement qualitatif, sans devis complet</x:v>
      </x:c>
      <x:c r="F38" s="8" t="str">
        <x:v>Non agrégé</x:v>
      </x:c>
      <x:c r="G38" s="8" t="str">
        <x:v>Sites à réhabiliter, animation et personnel</x:v>
      </x:c>
      <x:c r="H38" s="8" t="str">
        <x:v>État, régions, entreprises et formation</x:v>
      </x:c>
      <x:c r="I38" s="8" t="str">
        <x:v>Rapprocher crédits existants et bénéficiaires. Une même dépense ne doit figurer qu’une fois.</x:v>
      </x:c>
      <x:c r="J38" s="8" t="str">
        <x:v>PDF p.48, 49</x:v>
      </x:c>
      <x:c r="K38" s="8" t="str">
        <x:v>MP_PROGRAMME, HCP_EMPLOI, HCP_NEET, OFPPT_RENTREE</x:v>
      </x:c>
    </x:row>
    <x:row r="39" ht="24" hidden="0" customHeight="1">
      <x:c r="A39" s="2"/>
      <x:c r="B39" s="2"/>
      <x:c r="C39" s="2" t="str">
        <x:v>MP-34</x:v>
      </x:c>
      <x:c r="D39" s="8" t="str">
        <x:v>Vie scolaire et compétences</x:v>
      </x:c>
      <x:c r="E39" s="8" t="str">
        <x:v>Engagement qualitatif, sans devis complet</x:v>
      </x:c>
      <x:c r="F39" s="8" t="str">
        <x:v>Non agrégé</x:v>
      </x:c>
      <x:c r="G39" s="8" t="str">
        <x:v>Équipements, animateurs et temps de service</x:v>
      </x:c>
      <x:c r="H39" s="8" t="str">
        <x:v>État, régions, entreprises et formation</x:v>
      </x:c>
      <x:c r="I39" s="8" t="str">
        <x:v>Rapprocher crédits existants et bénéficiaires. Une même dépense ne doit figurer qu’une fois.</x:v>
      </x:c>
      <x:c r="J39" s="8" t="str">
        <x:v>PDF p.48, 49</x:v>
      </x:c>
      <x:c r="K39" s="8" t="str">
        <x:v>MP_PROGRAMME, HCP_EMPLOI, HCP_NEET, OFPPT_RENTREE</x:v>
      </x:c>
    </x:row>
    <x:row r="40" ht="36" hidden="0" customHeight="1">
      <x:c r="A40" s="2"/>
      <x:c r="B40" s="2"/>
      <x:c r="C40" s="2" t="str">
        <x:v>MP-35</x:v>
      </x:c>
      <x:c r="D40" s="8" t="str">
        <x:v>Chèque formation pour les NEET</x:v>
      </x:c>
      <x:c r="E40" s="8" t="str">
        <x:v>Chèque formation et extension de la deuxième chance pour NEET</x:v>
      </x:c>
      <x:c r="F40" s="8" t="str">
        <x:v>Non agrégé</x:v>
      </x:c>
      <x:c r="G40" s="8" t="str">
        <x:v>Recettes formation disponibles, affectations existantes et cohortes NEET</x:v>
      </x:c>
      <x:c r="H40" s="8" t="str">
        <x:v>État, régions, entreprises et formation</x:v>
      </x:c>
      <x:c r="I40" s="8" t="str">
        <x:v>Le texte prévoit de réorienter les ressources existantes de formation. Ne pas compter le même dirham comme recette nouvelle et économie.</x:v>
      </x:c>
      <x:c r="J40" s="8" t="str">
        <x:v>PDF p.48, 49</x:v>
      </x:c>
      <x:c r="K40" s="8" t="str">
        <x:v>MP_PROGRAMME, HCP_EMPLOI, HCP_NEET, OFPPT_RENTREE</x:v>
      </x:c>
    </x:row>
    <x:row r="41" ht="24" hidden="0" customHeight="1">
      <x:c r="A41" s="2"/>
      <x:c r="B41" s="2"/>
      <x:c r="C41" s="2" t="str">
        <x:v>MP-36</x:v>
      </x:c>
      <x:c r="D41" s="8" t="str">
        <x:v>Carte jeunes</x:v>
      </x:c>
      <x:c r="E41" s="8" t="str">
        <x:v>Engagement qualitatif, sans devis complet</x:v>
      </x:c>
      <x:c r="F41" s="8" t="str">
        <x:v>Non agrégé</x:v>
      </x:c>
      <x:c r="G41" s="8" t="str">
        <x:v>Publics, tarifs négociés, compensation et non-recours</x:v>
      </x:c>
      <x:c r="H41" s="8" t="str">
        <x:v>État, régions, entreprises et formation</x:v>
      </x:c>
      <x:c r="I41" s="8" t="str">
        <x:v>Rapprocher crédits existants et bénéficiaires. Une même dépense ne doit figurer qu’une fois.</x:v>
      </x:c>
      <x:c r="J41" s="8" t="str">
        <x:v>PDF p.50</x:v>
      </x:c>
      <x:c r="K41" s="8" t="str">
        <x:v>MP_PROGRAMME, HCP_EMPLOI, HCP_NEET, OFPPT_RENTREE</x:v>
      </x:c>
    </x:row>
    <x:row r="42" ht="24" hidden="0" customHeight="1">
      <x:c r="A42" s="2"/>
      <x:c r="B42" s="2"/>
      <x:c r="C42" s="2" t="str">
        <x:v>MP-37</x:v>
      </x:c>
      <x:c r="D42" s="8" t="str">
        <x:v>Sport et équipements territoriaux</x:v>
      </x:c>
      <x:c r="E42" s="8" t="str">
        <x:v>Engagement qualitatif, sans devis complet</x:v>
      </x:c>
      <x:c r="F42" s="8" t="str">
        <x:v>Non agrégé</x:v>
      </x:c>
      <x:c r="G42" s="8" t="str">
        <x:v>Équipements nouveaux hors Mondial déjà financé et entretien</x:v>
      </x:c>
      <x:c r="H42" s="8" t="str">
        <x:v>État, régions, entreprises et formation</x:v>
      </x:c>
      <x:c r="I42" s="8" t="str">
        <x:v>Rapprocher crédits existants et bénéficiaires. Une même dépense ne doit figurer qu’une fois.</x:v>
      </x:c>
      <x:c r="J42" s="8" t="str">
        <x:v>PDF p.50</x:v>
      </x:c>
      <x:c r="K42" s="8" t="str">
        <x:v>MP_PROGRAMME, HCP_EMPLOI, HCP_NEET, OFPPT_RENTREE</x:v>
      </x:c>
    </x:row>
    <x:row r="43" ht="24" hidden="0" customHeight="1">
      <x:c r="A43" s="2"/>
      <x:c r="B43" s="2"/>
      <x:c r="C43" s="2" t="str">
        <x:v>MP-38</x:v>
      </x:c>
      <x:c r="D43" s="8" t="str">
        <x:v>Création numérique des entreprises</x:v>
      </x:c>
      <x:c r="E43" s="8" t="str">
        <x:v>Engagement qualitatif, sans devis complet</x:v>
      </x:c>
      <x:c r="F43" s="8" t="str">
        <x:v>Non agrégé</x:v>
      </x:c>
      <x:c r="G43" s="8" t="str">
        <x:v>Systèmes actuels, coûts de transition et exploitation</x:v>
      </x:c>
      <x:c r="H43" s="8" t="str">
        <x:v>État, régions, entreprises et formation</x:v>
      </x:c>
      <x:c r="I43" s="8" t="str">
        <x:v>Rapprocher crédits existants et bénéficiaires. Une même dépense ne doit figurer qu’une fois.</x:v>
      </x:c>
      <x:c r="J43" s="8" t="str">
        <x:v>PDF p.52</x:v>
      </x:c>
      <x:c r="K43" s="8" t="str">
        <x:v>MP_PROGRAMME, HCP_EMPLOI, HCP_NEET, OFPPT_RENTREE</x:v>
      </x:c>
    </x:row>
    <x:row r="44" ht="36" hidden="0" customHeight="1">
      <x:c r="A44" s="2"/>
      <x:c r="B44" s="2"/>
      <x:c r="C44" s="2" t="str">
        <x:v>MP-39</x:v>
      </x:c>
      <x:c r="D44" s="8" t="str">
        <x:v>Exonérations contre emplois créés</x:v>
      </x:c>
      <x:c r="E44" s="8" t="str">
        <x:v>Capital ≤500 000 DH, création d’au moins trois postes</x:v>
      </x:c>
      <x:c r="F44" s="8" t="str">
        <x:v>Test limité à la perte d’IS</x:v>
      </x:c>
      <x:c r="G44" s="8" t="str">
        <x:v>Population capital-emploi-bénéfice, impôts couverts et durée</x:v>
      </x:c>
      <x:c r="H44" s="8" t="str">
        <x:v>État, régions, entreprises et formation</x:v>
      </x:c>
      <x:c r="I44" s="8" t="str">
        <x:v>Capital ≠ chiffre d’affaires ≠ bénéfice. Exonération IS seule hypothétique, impôts et durée officiels absents.</x:v>
      </x:c>
      <x:c r="J44" s="8" t="str">
        <x:v>PDF p.52</x:v>
      </x:c>
      <x:c r="K44" s="8" t="str">
        <x:v>MP_PROGRAMME, CGI_2026, DGI_2025, HCP_INFORMEL</x:v>
      </x:c>
    </x:row>
    <x:row r="45" ht="36" hidden="0" customHeight="1">
      <x:c r="A45" s="2"/>
      <x:c r="B45" s="2"/>
      <x:c r="C45" s="2" t="str">
        <x:v>MP-40</x:v>
      </x:c>
      <x:c r="D45" s="8" t="str">
        <x:v>Intermédiation et première insertion</x:v>
      </x:c>
      <x:c r="E45" s="8" t="str">
        <x:v>Allocation ≤1 000 DH/mois, ≤1 an, première insertion des diplômés du supérieur ; remplacement intermédiation ANAPEC</x:v>
      </x:c>
      <x:c r="F45" s="8" t="str">
        <x:v>Allocation testée ; plateforme hors total</x:v>
      </x:c>
      <x:c r="G45" s="8" t="str">
        <x:v>Nouveaux diplômés primo-demandeurs, durée payée et budget repris de l’ANAPEC</x:v>
      </x:c>
      <x:c r="H45" s="8" t="str">
        <x:v>État, régions, entreprises et formation</x:v>
      </x:c>
      <x:c r="I45" s="8" t="str">
        <x:v>NEET et primo-demandeurs diplômés ne sont pas interchangeables. Une personne ne reçoit pas cinq fois douze mois.</x:v>
      </x:c>
      <x:c r="J45" s="8" t="str">
        <x:v>PDF p.52–53</x:v>
      </x:c>
      <x:c r="K45" s="8" t="str">
        <x:v>MP_PROGRAMME, HCP_EMPLOI, HCP_NEET, OFPPT_RENTREE</x:v>
      </x:c>
    </x:row>
    <x:row r="46" ht="24" hidden="0" customHeight="1">
      <x:c r="A46" s="2"/>
      <x:c r="B46" s="2"/>
      <x:c r="C46" s="2" t="str">
        <x:v>MP-41</x:v>
      </x:c>
      <x:c r="D46" s="8" t="str">
        <x:v>Urbanisme rural et montagne</x:v>
      </x:c>
      <x:c r="E46" s="8" t="str">
        <x:v>Engagement qualitatif, sans devis complet</x:v>
      </x:c>
      <x:c r="F46" s="8" t="str">
        <x:v>Non agrégé</x:v>
      </x:c>
      <x:c r="G46" s="8" t="str">
        <x:v>Effets réglementaires, contrôle et capacités des agences</x:v>
      </x:c>
      <x:c r="H46" s="8" t="str">
        <x:v>État, collectivités, Tamwilcom et opérateurs</x:v>
      </x:c>
      <x:c r="I46" s="8" t="str">
        <x:v>Rapprocher crédits existants et bénéficiaires. Une même dépense ne doit figurer qu’une fois.</x:v>
      </x:c>
      <x:c r="J46" s="8" t="str">
        <x:v>PDF p.56</x:v>
      </x:c>
      <x:c r="K46" s="8" t="str">
        <x:v>MP_PROGRAMME, MEF_BC, MEF_EEP</x:v>
      </x:c>
    </x:row>
    <x:row r="47" ht="36" hidden="0" customHeight="1">
      <x:c r="A47" s="2"/>
      <x:c r="B47" s="2"/>
      <x:c r="C47" s="2" t="str">
        <x:v>MP-42</x:v>
      </x:c>
      <x:c r="D47" s="8" t="str">
        <x:v>Location-accession et aide à construire</x:v>
      </x:c>
      <x:c r="E47" s="8" t="str">
        <x:v>Location-accession sans apport pour cibles, garantie Tamwilcom ; extension aide à autoconstruction/réhabilitation</x:v>
      </x:c>
      <x:c r="F47" s="8" t="str">
        <x:v>Risque de garantie séparé</x:v>
      </x:c>
      <x:c r="G47" s="8" t="str">
        <x:v>Dossiers, prix, quotité, défauts, foncier et aide déjà financée</x:v>
      </x:c>
      <x:c r="H47" s="8" t="str">
        <x:v>État, collectivités, Tamwilcom et opérateurs</x:v>
      </x:c>
      <x:c r="I47" s="8" t="str">
        <x:v>Crédit remboursable et garantie ne sont pas une subvention de même montant. Défauts non répétés chaque année sur le même prêt.</x:v>
      </x:c>
      <x:c r="J47" s="8" t="str">
        <x:v>PDF p.56–57</x:v>
      </x:c>
      <x:c r="K47" s="8" t="str">
        <x:v>MP_PROGRAMME, MEF_BC, MEF_EEP</x:v>
      </x:c>
    </x:row>
    <x:row r="48" ht="24" hidden="0" customHeight="1">
      <x:c r="A48" s="2"/>
      <x:c r="B48" s="2"/>
      <x:c r="C48" s="2" t="str">
        <x:v>MP-43</x:v>
      </x:c>
      <x:c r="D48" s="8" t="str">
        <x:v>Plans architecturaux gratuits</x:v>
      </x:c>
      <x:c r="E48" s="8" t="str">
        <x:v>Engagement qualitatif, sans devis complet</x:v>
      </x:c>
      <x:c r="F48" s="8" t="str">
        <x:v>Non agrégé</x:v>
      </x:c>
      <x:c r="G48" s="8" t="str">
        <x:v>Nombre de plans, adaptations et rémunérations d’architectes</x:v>
      </x:c>
      <x:c r="H48" s="8" t="str">
        <x:v>État, collectivités, Tamwilcom et opérateurs</x:v>
      </x:c>
      <x:c r="I48" s="8" t="str">
        <x:v>Rapprocher crédits existants et bénéficiaires. Une même dépense ne doit figurer qu’une fois.</x:v>
      </x:c>
      <x:c r="J48" s="8" t="str">
        <x:v>PDF p.58</x:v>
      </x:c>
      <x:c r="K48" s="8" t="str">
        <x:v>MP_PROGRAMME, MEF_BC, MEF_EEP</x:v>
      </x:c>
    </x:row>
    <x:row r="49" ht="24" hidden="0" customHeight="1">
      <x:c r="A49" s="2"/>
      <x:c r="B49" s="2"/>
      <x:c r="C49" s="2" t="str">
        <x:v>MP-44</x:v>
      </x:c>
      <x:c r="D49" s="8" t="str">
        <x:v>Architecture des bâtiments publics</x:v>
      </x:c>
      <x:c r="E49" s="8" t="str">
        <x:v>Engagement qualitatif, sans devis complet</x:v>
      </x:c>
      <x:c r="F49" s="8" t="str">
        <x:v>Non agrégé</x:v>
      </x:c>
      <x:c r="G49" s="8" t="str">
        <x:v>Surcoût unitaire et marchés éligibles</x:v>
      </x:c>
      <x:c r="H49" s="8" t="str">
        <x:v>État, collectivités, Tamwilcom et opérateurs</x:v>
      </x:c>
      <x:c r="I49" s="8" t="str">
        <x:v>Rapprocher crédits existants et bénéficiaires. Une même dépense ne doit figurer qu’une fois.</x:v>
      </x:c>
      <x:c r="J49" s="8" t="str">
        <x:v>PDF p.58</x:v>
      </x:c>
      <x:c r="K49" s="8" t="str">
        <x:v>MP_PROGRAMME, MEF_BC, MEF_EEP</x:v>
      </x:c>
    </x:row>
    <x:row r="50" ht="24" hidden="0" customHeight="1">
      <x:c r="A50" s="2"/>
      <x:c r="B50" s="2"/>
      <x:c r="C50" s="2" t="str">
        <x:v>MP-45</x:v>
      </x:c>
      <x:c r="D50" s="8" t="str">
        <x:v>Qualité de vie urbaine</x:v>
      </x:c>
      <x:c r="E50" s="8" t="str">
        <x:v>Engagement qualitatif, sans devis complet</x:v>
      </x:c>
      <x:c r="F50" s="8" t="str">
        <x:v>Non agrégé</x:v>
      </x:c>
      <x:c r="G50" s="8" t="str">
        <x:v>Projets, foncier, entretien et services urbains</x:v>
      </x:c>
      <x:c r="H50" s="8" t="str">
        <x:v>État, collectivités, Tamwilcom et opérateurs</x:v>
      </x:c>
      <x:c r="I50" s="8" t="str">
        <x:v>Rapprocher crédits existants et bénéficiaires. Une même dépense ne doit figurer qu’une fois.</x:v>
      </x:c>
      <x:c r="J50" s="8" t="str">
        <x:v>PDF p.58</x:v>
      </x:c>
      <x:c r="K50" s="8" t="str">
        <x:v>MP_PROGRAMME, MEF_BC, MEF_EEP</x:v>
      </x:c>
    </x:row>
    <x:row r="51" ht="24" hidden="0" customHeight="1">
      <x:c r="A51" s="2"/>
      <x:c r="B51" s="2"/>
      <x:c r="C51" s="2" t="str">
        <x:v>MP-46</x:v>
      </x:c>
      <x:c r="D51" s="8" t="str">
        <x:v>Observatoire de la qualité de vie</x:v>
      </x:c>
      <x:c r="E51" s="8" t="str">
        <x:v>Engagement qualitatif, sans devis complet</x:v>
      </x:c>
      <x:c r="F51" s="8" t="str">
        <x:v>Non agrégé</x:v>
      </x:c>
      <x:c r="G51" s="8" t="str">
        <x:v>Budget, collecte, indicateurs et personnel</x:v>
      </x:c>
      <x:c r="H51" s="8" t="str">
        <x:v>État, collectivités, Tamwilcom et opérateurs</x:v>
      </x:c>
      <x:c r="I51" s="8" t="str">
        <x:v>Rapprocher crédits existants et bénéficiaires. Une même dépense ne doit figurer qu’une fois.</x:v>
      </x:c>
      <x:c r="J51" s="8" t="str">
        <x:v>PDF p.58</x:v>
      </x:c>
      <x:c r="K51" s="8" t="str">
        <x:v>MP_PROGRAMME, MEF_BC, MEF_EEP</x:v>
      </x:c>
    </x:row>
    <x:row r="52" ht="24" hidden="0" customHeight="1">
      <x:c r="A52" s="2"/>
      <x:c r="B52" s="2"/>
      <x:c r="C52" s="2" t="str">
        <x:v>MP-47</x:v>
      </x:c>
      <x:c r="D52" s="8" t="str">
        <x:v>Villes intelligentes et durables</x:v>
      </x:c>
      <x:c r="E52" s="8" t="str">
        <x:v>Engagement qualitatif, sans devis complet</x:v>
      </x:c>
      <x:c r="F52" s="8" t="str">
        <x:v>Non agrégé</x:v>
      </x:c>
      <x:c r="G52" s="8" t="str">
        <x:v>Projets, économies d’énergie et partenariats</x:v>
      </x:c>
      <x:c r="H52" s="8" t="str">
        <x:v>État, collectivités, Tamwilcom et opérateurs</x:v>
      </x:c>
      <x:c r="I52" s="8" t="str">
        <x:v>Rapprocher crédits existants et bénéficiaires. Une même dépense ne doit figurer qu’une fois.</x:v>
      </x:c>
      <x:c r="J52" s="8" t="str">
        <x:v>PDF p.59</x:v>
      </x:c>
      <x:c r="K52" s="8" t="str">
        <x:v>MP_PROGRAMME, MEF_BC, MEF_EEP</x:v>
      </x:c>
    </x:row>
    <x:row r="53" ht="24" hidden="0" customHeight="1">
      <x:c r="A53" s="2"/>
      <x:c r="B53" s="2"/>
      <x:c r="C53" s="2" t="str">
        <x:v>MP-48</x:v>
      </x:c>
      <x:c r="D53" s="8" t="str">
        <x:v>Amazighe, culture et tourisme</x:v>
      </x:c>
      <x:c r="E53" s="8" t="str">
        <x:v>Engagement qualitatif, sans devis complet</x:v>
      </x:c>
      <x:c r="F53" s="8" t="str">
        <x:v>Non agrégé</x:v>
      </x:c>
      <x:c r="G53" s="8" t="str">
        <x:v>Filières, projets, création de revenus et investissement</x:v>
      </x:c>
      <x:c r="H53" s="8" t="str">
        <x:v>État et collectivités</x:v>
      </x:c>
      <x:c r="I53" s="8" t="str">
        <x:v>Rapprocher crédits existants et bénéficiaires. Une même dépense ne doit figurer qu’une fois.</x:v>
      </x:c>
      <x:c r="J53" s="8" t="str">
        <x:v>PDF p.62</x:v>
      </x:c>
      <x:c r="K53" s="8" t="str">
        <x:v>MP_PROGRAMME, MEN_STATS, MEF_RH</x:v>
      </x:c>
    </x:row>
    <x:row r="54" ht="24" hidden="0" customHeight="1">
      <x:c r="A54" s="2"/>
      <x:c r="B54" s="2"/>
      <x:c r="C54" s="2" t="str">
        <x:v>MP-49</x:v>
      </x:c>
      <x:c r="D54" s="8" t="str">
        <x:v>Usage officiel de l’amazighe</x:v>
      </x:c>
      <x:c r="E54" s="8" t="str">
        <x:v>Engagement qualitatif, sans devis complet</x:v>
      </x:c>
      <x:c r="F54" s="8" t="str">
        <x:v>Non agrégé</x:v>
      </x:c>
      <x:c r="G54" s="8" t="str">
        <x:v>Agents, enseignants, traductions et crédits existants</x:v>
      </x:c>
      <x:c r="H54" s="8" t="str">
        <x:v>État et collectivités</x:v>
      </x:c>
      <x:c r="I54" s="8" t="str">
        <x:v>Rapprocher crédits existants et bénéficiaires. Une même dépense ne doit figurer qu’une fois.</x:v>
      </x:c>
      <x:c r="J54" s="8" t="str">
        <x:v>PDF p.62</x:v>
      </x:c>
      <x:c r="K54" s="8" t="str">
        <x:v>MP_PROGRAMME, MEN_STATS, MEF_RH</x:v>
      </x:c>
    </x:row>
    <x:row r="55" ht="24" hidden="0" customHeight="1">
      <x:c r="A55" s="2"/>
      <x:c r="B55" s="2"/>
      <x:c r="C55" s="2" t="str">
        <x:v>MP-50</x:v>
      </x:c>
      <x:c r="D55" s="8" t="str">
        <x:v>Plans sectoriels amazighes</x:v>
      </x:c>
      <x:c r="E55" s="8" t="str">
        <x:v>Engagement qualitatif, sans devis complet</x:v>
      </x:c>
      <x:c r="F55" s="8" t="str">
        <x:v>Non agrégé</x:v>
      </x:c>
      <x:c r="G55" s="8" t="str">
        <x:v>Plans budgétés par administration et calendrier</x:v>
      </x:c>
      <x:c r="H55" s="8" t="str">
        <x:v>État et collectivités</x:v>
      </x:c>
      <x:c r="I55" s="8" t="str">
        <x:v>Rapprocher crédits existants et bénéficiaires. Une même dépense ne doit figurer qu’une fois.</x:v>
      </x:c>
      <x:c r="J55" s="8" t="str">
        <x:v>PDF p.63</x:v>
      </x:c>
      <x:c r="K55" s="8" t="str">
        <x:v>MP_PROGRAMME, MEN_STATS, MEF_RH</x:v>
      </x:c>
    </x:row>
    <x:row r="56" ht="24" hidden="0" customHeight="1">
      <x:c r="A56" s="2"/>
      <x:c r="B56" s="2"/>
      <x:c r="C56" s="2" t="str">
        <x:v>MP-51</x:v>
      </x:c>
      <x:c r="D56" s="8" t="str">
        <x:v>Amazighe et planification territoriale</x:v>
      </x:c>
      <x:c r="E56" s="8" t="str">
        <x:v>Engagement qualitatif, sans devis complet</x:v>
      </x:c>
      <x:c r="F56" s="8" t="str">
        <x:v>Non agrégé</x:v>
      </x:c>
      <x:c r="G56" s="8" t="str">
        <x:v>Compétences territoriales et coûts de mise en œuvre</x:v>
      </x:c>
      <x:c r="H56" s="8" t="str">
        <x:v>État et collectivités</x:v>
      </x:c>
      <x:c r="I56" s="8" t="str">
        <x:v>Rapprocher crédits existants et bénéficiaires. Une même dépense ne doit figurer qu’une fois.</x:v>
      </x:c>
      <x:c r="J56" s="8" t="str">
        <x:v>PDF p.63</x:v>
      </x:c>
      <x:c r="K56" s="8" t="str">
        <x:v>MP_PROGRAMME, MEN_STATS, MEF_RH</x:v>
      </x:c>
    </x:row>
    <x:row r="57" ht="24" hidden="0" customHeight="1">
      <x:c r="A57" s="2"/>
      <x:c r="B57" s="2"/>
      <x:c r="C57" s="2" t="str">
        <x:v>MP-52</x:v>
      </x:c>
      <x:c r="D57" s="8" t="str">
        <x:v>Code de la famille</x:v>
      </x:c>
      <x:c r="E57" s="8" t="str">
        <x:v>Engagement qualitatif, sans devis complet</x:v>
      </x:c>
      <x:c r="F57" s="8" t="str">
        <x:v>Non agrégé</x:v>
      </x:c>
      <x:c r="G57" s="8" t="str">
        <x:v>Moyens judiciaires et conséquences financières des règles</x:v>
      </x:c>
      <x:c r="H57" s="8" t="str">
        <x:v>État, collectivités et acteurs culturels</x:v>
      </x:c>
      <x:c r="I57" s="8" t="str">
        <x:v>Rapprocher crédits existants et bénéficiaires. Une même dépense ne doit figurer qu’une fois.</x:v>
      </x:c>
      <x:c r="J57" s="8" t="str">
        <x:v>PDF p.66</x:v>
      </x:c>
      <x:c r="K57" s="8" t="str">
        <x:v>MP_PROGRAMME, HCP_DEMO, MEF_BC</x:v>
      </x:c>
    </x:row>
    <x:row r="58" ht="24" hidden="0" customHeight="1">
      <x:c r="A58" s="2"/>
      <x:c r="B58" s="2"/>
      <x:c r="C58" s="2" t="str">
        <x:v>MP-53</x:v>
      </x:c>
      <x:c r="D58" s="8" t="str">
        <x:v>Famille et transmission des valeurs</x:v>
      </x:c>
      <x:c r="E58" s="8" t="str">
        <x:v>Engagement qualitatif, sans devis complet</x:v>
      </x:c>
      <x:c r="F58" s="8" t="str">
        <x:v>Non agrégé</x:v>
      </x:c>
      <x:c r="G58" s="8" t="str">
        <x:v>Actions, bénéficiaires et prestataires</x:v>
      </x:c>
      <x:c r="H58" s="8" t="str">
        <x:v>État, collectivités et acteurs culturels</x:v>
      </x:c>
      <x:c r="I58" s="8" t="str">
        <x:v>Rapprocher crédits existants et bénéficiaires. Une même dépense ne doit figurer qu’une fois.</x:v>
      </x:c>
      <x:c r="J58" s="8" t="str">
        <x:v>PDF p.66</x:v>
      </x:c>
      <x:c r="K58" s="8" t="str">
        <x:v>MP_PROGRAMME, HCP_DEMO, MEF_BC</x:v>
      </x:c>
    </x:row>
    <x:row r="59" ht="24" hidden="0" customHeight="1">
      <x:c r="A59" s="2"/>
      <x:c r="B59" s="2"/>
      <x:c r="C59" s="2" t="str">
        <x:v>MP-54</x:v>
      </x:c>
      <x:c r="D59" s="8" t="str">
        <x:v>Industries culturelles</x:v>
      </x:c>
      <x:c r="E59" s="8" t="str">
        <x:v>Engagement qualitatif, sans devis complet</x:v>
      </x:c>
      <x:c r="F59" s="8" t="str">
        <x:v>Non agrégé</x:v>
      </x:c>
      <x:c r="G59" s="8" t="str">
        <x:v>Fonds, aides, recettes attendues et coûts par projet</x:v>
      </x:c>
      <x:c r="H59" s="8" t="str">
        <x:v>État, collectivités et acteurs culturels</x:v>
      </x:c>
      <x:c r="I59" s="8" t="str">
        <x:v>Rapprocher crédits existants et bénéficiaires. Une même dépense ne doit figurer qu’une fois.</x:v>
      </x:c>
      <x:c r="J59" s="8" t="str">
        <x:v>PDF p.66</x:v>
      </x:c>
      <x:c r="K59" s="8" t="str">
        <x:v>MP_PROGRAMME, HCP_DEMO, MEF_BC</x:v>
      </x:c>
    </x:row>
    <x:row r="60" ht="24" hidden="0" customHeight="1">
      <x:c r="A60" s="2"/>
      <x:c r="B60" s="2"/>
      <x:c r="C60" s="2" t="str">
        <x:v>MP-55</x:v>
      </x:c>
      <x:c r="D60" s="8" t="str">
        <x:v>Valorisation des parcours de réussite</x:v>
      </x:c>
      <x:c r="E60" s="8" t="str">
        <x:v>Engagement qualitatif, sans devis complet</x:v>
      </x:c>
      <x:c r="F60" s="8" t="str">
        <x:v>Non agrégé</x:v>
      </x:c>
      <x:c r="G60" s="8" t="str">
        <x:v>Actions, publics, supports et contrats</x:v>
      </x:c>
      <x:c r="H60" s="8" t="str">
        <x:v>État, collectivités et acteurs culturels</x:v>
      </x:c>
      <x:c r="I60" s="8" t="str">
        <x:v>Rapprocher crédits existants et bénéficiaires. Une même dépense ne doit figurer qu’une fois.</x:v>
      </x:c>
      <x:c r="J60" s="8" t="str">
        <x:v>PDF p.67</x:v>
      </x:c>
      <x:c r="K60" s="8" t="str">
        <x:v>MP_PROGRAMME, HCP_DEMO, MEF_BC</x:v>
      </x:c>
    </x:row>
    <x:row r="61" ht="24" hidden="0" customHeight="1">
      <x:c r="A61" s="2"/>
      <x:c r="B61" s="2"/>
      <x:c r="C61" s="2" t="str">
        <x:v>MP-56</x:v>
      </x:c>
      <x:c r="D61" s="8" t="str">
        <x:v>Patrimoine et identité</x:v>
      </x:c>
      <x:c r="E61" s="8" t="str">
        <x:v>Engagement qualitatif, sans devis complet</x:v>
      </x:c>
      <x:c r="F61" s="8" t="str">
        <x:v>Non agrégé</x:v>
      </x:c>
      <x:c r="G61" s="8" t="str">
        <x:v>Inventaire, restauration, fonctionnement et recettes</x:v>
      </x:c>
      <x:c r="H61" s="8" t="str">
        <x:v>État, collectivités et acteurs culturels</x:v>
      </x:c>
      <x:c r="I61" s="8" t="str">
        <x:v>Rapprocher crédits existants et bénéficiaires. Une même dépense ne doit figurer qu’une fois.</x:v>
      </x:c>
      <x:c r="J61" s="8" t="str">
        <x:v>PDF p.67</x:v>
      </x:c>
      <x:c r="K61" s="8" t="str">
        <x:v>MP_PROGRAMME, HCP_DEMO, MEF_BC</x:v>
      </x:c>
    </x:row>
    <x:row r="62" ht="24" hidden="0" customHeight="1">
      <x:c r="A62" s="2"/>
      <x:c r="B62" s="2"/>
      <x:c r="C62" s="2" t="str">
        <x:v>MP-57</x:v>
      </x:c>
      <x:c r="D62" s="8" t="str">
        <x:v>Gouvernance climatique et risques</x:v>
      </x:c>
      <x:c r="E62" s="8" t="str">
        <x:v>Engagement qualitatif, sans devis complet</x:v>
      </x:c>
      <x:c r="F62" s="8" t="str">
        <x:v>Non agrégé</x:v>
      </x:c>
      <x:c r="G62" s="8" t="str">
        <x:v>Cartographie risques, prévention et indemnisation</x:v>
      </x:c>
      <x:c r="H62" s="8" t="str">
        <x:v>État, opérateurs, collectivités et bailleurs</x:v>
      </x:c>
      <x:c r="I62" s="8" t="str">
        <x:v>Rapprocher crédits existants et bénéficiaires. Une même dépense ne doit figurer qu’une fois.</x:v>
      </x:c>
      <x:c r="J62" s="8" t="str">
        <x:v>PDF p.70</x:v>
      </x:c>
      <x:c r="K62" s="8" t="str">
        <x:v>MP_PROGRAMME, EAU_REUSE, MEF_EEP</x:v>
      </x:c>
    </x:row>
    <x:row r="63" ht="24" hidden="0" customHeight="1">
      <x:c r="A63" s="2"/>
      <x:c r="B63" s="2"/>
      <x:c r="C63" s="2" t="str">
        <x:v>MP-58</x:v>
      </x:c>
      <x:c r="D63" s="8" t="str">
        <x:v>Eau, alimentation et résilience</x:v>
      </x:c>
      <x:c r="E63" s="8" t="str">
        <x:v>Engagement qualitatif, sans devis complet</x:v>
      </x:c>
      <x:c r="F63" s="8" t="str">
        <x:v>Non agrégé</x:v>
      </x:c>
      <x:c r="G63" s="8" t="str">
        <x:v>Projets hydriques nouveaux, coûts unitaires et ressources en eau</x:v>
      </x:c>
      <x:c r="H63" s="8" t="str">
        <x:v>État, opérateurs, collectivités et bailleurs</x:v>
      </x:c>
      <x:c r="I63" s="8" t="str">
        <x:v>Rapprocher crédits existants et bénéficiaires. Une même dépense ne doit figurer qu’une fois.</x:v>
      </x:c>
      <x:c r="J63" s="8" t="str">
        <x:v>PDF p.71</x:v>
      </x:c>
      <x:c r="K63" s="8" t="str">
        <x:v>MP_PROGRAMME, EAU_REUSE, MEF_EEP</x:v>
      </x:c>
    </x:row>
    <x:row r="64" ht="24" hidden="0" customHeight="1">
      <x:c r="A64" s="2"/>
      <x:c r="B64" s="2"/>
      <x:c r="C64" s="2" t="str">
        <x:v>MP-59</x:v>
      </x:c>
      <x:c r="D64" s="8" t="str">
        <x:v>Autonomie économique des femmes</x:v>
      </x:c>
      <x:c r="E64" s="8" t="str">
        <x:v>Engagement qualitatif, sans devis complet</x:v>
      </x:c>
      <x:c r="F64" s="8" t="str">
        <x:v>Non agrégé</x:v>
      </x:c>
      <x:c r="G64" s="8" t="str">
        <x:v>Bénéficiaires, garde, financements et dispositifs existants</x:v>
      </x:c>
      <x:c r="H64" s="8" t="str">
        <x:v>État, entreprises et collectivités</x:v>
      </x:c>
      <x:c r="I64" s="8" t="str">
        <x:v>Rapprocher crédits existants et bénéficiaires. Une même dépense ne doit figurer qu’une fois.</x:v>
      </x:c>
      <x:c r="J64" s="8" t="str">
        <x:v>PDF p.74</x:v>
      </x:c>
      <x:c r="K64" s="8" t="str">
        <x:v>MP_PROGRAMME, HCP_EMPLOI, HCP_NEET</x:v>
      </x:c>
    </x:row>
    <x:row r="65" ht="24" hidden="0" customHeight="1">
      <x:c r="A65" s="2"/>
      <x:c r="B65" s="2"/>
      <x:c r="C65" s="2" t="str">
        <x:v>MP-60</x:v>
      </x:c>
      <x:c r="D65" s="8" t="str">
        <x:v>Numéro 60 non retrouvé</x:v>
      </x:c>
      <x:c r="E65" s="8" t="str">
        <x:v>Engagement qualitatif, sans devis complet</x:v>
      </x:c>
      <x:c r="F65" s="8" t="str">
        <x:v>Lacune documentaire</x:v>
      </x:c>
      <x:c r="G65" s="8" t="str">
        <x:v>Texte du n°60 ou version rectifiée</x:v>
      </x:c>
      <x:c r="H65" s="8" t="str">
        <x:v>État, entreprises et collectivités</x:v>
      </x:c>
      <x:c r="I65" s="8" t="str">
        <x:v>Rapprocher crédits existants et bénéficiaires. Une même dépense ne doit figurer qu’une fois.</x:v>
      </x:c>
      <x:c r="J65" s="8" t="str">
        <x:v>Entre n°4/6 ou n°59/61 ; numéro non retrouvé</x:v>
      </x:c>
      <x:c r="K65" s="8" t="str">
        <x:v>MP_PROGRAMME, HCP_EMPLOI, HCP_NEET</x:v>
      </x:c>
    </x:row>
    <x:row r="66" ht="24" hidden="0" customHeight="1">
      <x:c r="A66" s="2"/>
      <x:c r="B66" s="2"/>
      <x:c r="C66" s="2" t="str">
        <x:v>MP-61</x:v>
      </x:c>
      <x:c r="D66" s="8" t="str">
        <x:v>Participation des femmes</x:v>
      </x:c>
      <x:c r="E66" s="8" t="str">
        <x:v>Engagement qualitatif, sans devis complet</x:v>
      </x:c>
      <x:c r="F66" s="8" t="str">
        <x:v>Non agrégé</x:v>
      </x:c>
      <x:c r="G66" s="8" t="str">
        <x:v>Parcours, cohortes, coûts de formation et résultats</x:v>
      </x:c>
      <x:c r="H66" s="8" t="str">
        <x:v>État, entreprises et collectivités</x:v>
      </x:c>
      <x:c r="I66" s="8" t="str">
        <x:v>Rapprocher crédits existants et bénéficiaires. Une même dépense ne doit figurer qu’une fois.</x:v>
      </x:c>
      <x:c r="J66" s="8" t="str">
        <x:v>PDF p.75</x:v>
      </x:c>
      <x:c r="K66" s="8" t="str">
        <x:v>MP_PROGRAMME, HCP_EMPLOI, HCP_NEET</x:v>
      </x:c>
    </x:row>
    <x:row r="67" ht="24" hidden="0" customHeight="1">
      <x:c r="A67" s="2"/>
      <x:c r="B67" s="2"/>
      <x:c r="C67" s="2" t="str">
        <x:v>MP-62</x:v>
      </x:c>
      <x:c r="D67" s="8" t="str">
        <x:v>Conditions du retour des MRE</x:v>
      </x:c>
      <x:c r="E67" s="8" t="str">
        <x:v>Engagement qualitatif, sans devis complet</x:v>
      </x:c>
      <x:c r="F67" s="8" t="str">
        <x:v>Non agrégé</x:v>
      </x:c>
      <x:c r="G67" s="8" t="str">
        <x:v>Trajets, tarifs, compensation et saisonnalité</x:v>
      </x:c>
      <x:c r="H67" s="8" t="str">
        <x:v>État, régions, opérateurs et diaspora</x:v>
      </x:c>
      <x:c r="I67" s="8" t="str">
        <x:v>Rapprocher crédits existants et bénéficiaires. Une même dépense ne doit figurer qu’une fois.</x:v>
      </x:c>
      <x:c r="J67" s="8" t="str">
        <x:v>PDF p.78</x:v>
      </x:c>
      <x:c r="K67" s="8" t="str">
        <x:v>MP_PROGRAMME, MEF_EEP, MEF_BC</x:v>
      </x:c>
    </x:row>
    <x:row r="68" ht="24" hidden="0" customHeight="1">
      <x:c r="A68" s="2"/>
      <x:c r="B68" s="2"/>
      <x:c r="C68" s="2" t="str">
        <x:v>MP-63</x:v>
      </x:c>
      <x:c r="D68" s="8" t="str">
        <x:v>Dar Al Mouhajir dans chaque région</x:v>
      </x:c>
      <x:c r="E68" s="8" t="str">
        <x:v>Engagement qualitatif, sans devis complet</x:v>
      </x:c>
      <x:c r="F68" s="8" t="str">
        <x:v>Non agrégé</x:v>
      </x:c>
      <x:c r="G68" s="8" t="str">
        <x:v>Sites dans douze régions, bâtiments réutilisés et personnel</x:v>
      </x:c>
      <x:c r="H68" s="8" t="str">
        <x:v>État, régions, opérateurs et diaspora</x:v>
      </x:c>
      <x:c r="I68" s="8" t="str">
        <x:v>Rapprocher crédits existants et bénéficiaires. Une même dépense ne doit figurer qu’une fois.</x:v>
      </x:c>
      <x:c r="J68" s="8" t="str">
        <x:v>PDF p.78</x:v>
      </x:c>
      <x:c r="K68" s="8" t="str">
        <x:v>MP_PROGRAMME, MEF_EEP, MEF_BC</x:v>
      </x:c>
    </x:row>
    <x:row r="69" ht="24" hidden="0" customHeight="1">
      <x:c r="A69" s="2"/>
      <x:c r="B69" s="2"/>
      <x:c r="C69" s="2" t="str">
        <x:v>MP-64</x:v>
      </x:c>
      <x:c r="D69" s="8" t="str">
        <x:v>Institutions des MRE</x:v>
      </x:c>
      <x:c r="E69" s="8" t="str">
        <x:v>Engagement qualitatif, sans devis complet</x:v>
      </x:c>
      <x:c r="F69" s="8" t="str">
        <x:v>Non agrégé</x:v>
      </x:c>
      <x:c r="G69" s="8" t="str">
        <x:v>Institutions, ressources transférées et transition</x:v>
      </x:c>
      <x:c r="H69" s="8" t="str">
        <x:v>État, régions, opérateurs et diaspora</x:v>
      </x:c>
      <x:c r="I69" s="8" t="str">
        <x:v>Rapprocher crédits existants et bénéficiaires. Une même dépense ne doit figurer qu’une fois.</x:v>
      </x:c>
      <x:c r="J69" s="8" t="str">
        <x:v>PDF p.78</x:v>
      </x:c>
      <x:c r="K69" s="8" t="str">
        <x:v>MP_PROGRAMME, MEF_EEP, MEF_BC</x:v>
      </x:c>
    </x:row>
    <x:row r="70" ht="24" hidden="0" customHeight="1">
      <x:c r="A70" s="2"/>
      <x:c r="B70" s="2"/>
      <x:c r="C70" s="2" t="str">
        <x:v>MP-65</x:v>
      </x:c>
      <x:c r="D70" s="8" t="str">
        <x:v>Participation politique des MRE</x:v>
      </x:c>
      <x:c r="E70" s="8" t="str">
        <x:v>Engagement qualitatif, sans devis complet</x:v>
      </x:c>
      <x:c r="F70" s="8" t="str">
        <x:v>Non agrégé</x:v>
      </x:c>
      <x:c r="G70" s="8" t="str">
        <x:v>Mécanismes légaux et coûts d’organisation</x:v>
      </x:c>
      <x:c r="H70" s="8" t="str">
        <x:v>État, régions, opérateurs et diaspora</x:v>
      </x:c>
      <x:c r="I70" s="8" t="str">
        <x:v>Rapprocher crédits existants et bénéficiaires. Une même dépense ne doit figurer qu’une fois.</x:v>
      </x:c>
      <x:c r="J70" s="8" t="str">
        <x:v>PDF p.79</x:v>
      </x:c>
      <x:c r="K70" s="8" t="str">
        <x:v>MP_PROGRAMME, MEF_EEP, MEF_BC</x:v>
      </x:c>
    </x:row>
    <x:row r="71" ht="24" hidden="0" customHeight="1">
      <x:c r="A71" s="2"/>
      <x:c r="B71" s="2"/>
      <x:c r="C71" s="2" t="str">
        <x:v>MP-66</x:v>
      </x:c>
      <x:c r="D71" s="8" t="str">
        <x:v>Mobilisation des compétences MRE</x:v>
      </x:c>
      <x:c r="E71" s="8" t="str">
        <x:v>Engagement qualitatif, sans devis complet</x:v>
      </x:c>
      <x:c r="F71" s="8" t="str">
        <x:v>Non agrégé</x:v>
      </x:c>
      <x:c r="G71" s="8" t="str">
        <x:v>Profils, projets, incitations et coût d’accompagnement</x:v>
      </x:c>
      <x:c r="H71" s="8" t="str">
        <x:v>État, régions, opérateurs et diaspora</x:v>
      </x:c>
      <x:c r="I71" s="8" t="str">
        <x:v>Rapprocher crédits existants et bénéficiaires. Une même dépense ne doit figurer qu’une fois.</x:v>
      </x:c>
      <x:c r="J71" s="8" t="str">
        <x:v>PDF p.79</x:v>
      </x:c>
      <x:c r="K71" s="8" t="str">
        <x:v>MP_PROGRAMME, MEF_EEP, MEF_BC</x:v>
      </x:c>
    </x:row>
    <x:row r="72" ht="24" hidden="0" customHeight="1">
      <x:c r="A72" s="2"/>
      <x:c r="B72" s="2"/>
      <x:c r="C72" s="2" t="str">
        <x:v>MP-67</x:v>
      </x:c>
      <x:c r="D72" s="8" t="str">
        <x:v>Handicap, école, santé et protection</x:v>
      </x:c>
      <x:c r="E72" s="8" t="str">
        <x:v>Engagement qualitatif, sans devis complet</x:v>
      </x:c>
      <x:c r="F72" s="8" t="str">
        <x:v>Non agrégé</x:v>
      </x:c>
      <x:c r="G72" s="8" t="str">
        <x:v>Droits existants, taux de recours et besoins d’adaptation</x:v>
      </x:c>
      <x:c r="H72" s="8" t="str">
        <x:v>État, régimes, collectivités et employeurs</x:v>
      </x:c>
      <x:c r="I72" s="8" t="str">
        <x:v>Rapprocher crédits existants et bénéficiaires. Une même dépense ne doit figurer qu’une fois.</x:v>
      </x:c>
      <x:c r="J72" s="8" t="str">
        <x:v>PDF p.82</x:v>
      </x:c>
      <x:c r="K72" s="8" t="str">
        <x:v>MP_PROGRAMME, HCP_DEMO, ANSS_2025</x:v>
      </x:c>
    </x:row>
    <x:row r="73" ht="24" hidden="0" customHeight="1">
      <x:c r="A73" s="2"/>
      <x:c r="B73" s="2"/>
      <x:c r="C73" s="2" t="str">
        <x:v>MP-68</x:v>
      </x:c>
      <x:c r="D73" s="8" t="str">
        <x:v>Carte handicap et services</x:v>
      </x:c>
      <x:c r="E73" s="8" t="str">
        <x:v>Engagement qualitatif, sans devis complet</x:v>
      </x:c>
      <x:c r="F73" s="8" t="str">
        <x:v>Non agrégé</x:v>
      </x:c>
      <x:c r="G73" s="8" t="str">
        <x:v>Bénéficiaires uniques, panier de services et tarifs</x:v>
      </x:c>
      <x:c r="H73" s="8" t="str">
        <x:v>État, régimes, collectivités et employeurs</x:v>
      </x:c>
      <x:c r="I73" s="8" t="str">
        <x:v>Rapprocher crédits existants et bénéficiaires. Une même dépense ne doit figurer qu’une fois.</x:v>
      </x:c>
      <x:c r="J73" s="8" t="str">
        <x:v>PDF p.83</x:v>
      </x:c>
      <x:c r="K73" s="8" t="str">
        <x:v>MP_PROGRAMME, HCP_DEMO, ANSS_2025</x:v>
      </x:c>
    </x:row>
    <x:row r="74" ht="24" hidden="0" customHeight="1">
      <x:c r="A74" s="2"/>
      <x:c r="B74" s="2"/>
      <x:c r="C74" s="2" t="str">
        <x:v>MP-69</x:v>
      </x:c>
      <x:c r="D74" s="8" t="str">
        <x:v>Handicap, emploi et entrepreneuriat</x:v>
      </x:c>
      <x:c r="E74" s="8" t="str">
        <x:v>Engagement qualitatif, sans devis complet</x:v>
      </x:c>
      <x:c r="F74" s="8" t="str">
        <x:v>Non agrégé</x:v>
      </x:c>
      <x:c r="G74" s="8" t="str">
        <x:v>Aides employeurs, coûts d’adaptation et maintien en emploi</x:v>
      </x:c>
      <x:c r="H74" s="8" t="str">
        <x:v>État, régimes, collectivités et employeurs</x:v>
      </x:c>
      <x:c r="I74" s="8" t="str">
        <x:v>Rapprocher crédits existants et bénéficiaires. Une même dépense ne doit figurer qu’une fois.</x:v>
      </x:c>
      <x:c r="J74" s="8" t="str">
        <x:v>PDF p.83</x:v>
      </x:c>
      <x:c r="K74" s="8" t="str">
        <x:v>MP_PROGRAMME, HCP_DEMO, ANSS_2025</x:v>
      </x:c>
    </x:row>
    <x:row r="75" ht="24" hidden="0" customHeight="1">
      <x:c r="A75" s="2"/>
      <x:c r="B75" s="2"/>
      <x:c r="C75" s="2" t="str">
        <x:v>MP-70</x:v>
      </x:c>
      <x:c r="D75" s="8" t="str">
        <x:v>Accessibilité et participation</x:v>
      </x:c>
      <x:c r="E75" s="8" t="str">
        <x:v>Engagement qualitatif, sans devis complet</x:v>
      </x:c>
      <x:c r="F75" s="8" t="str">
        <x:v>Non agrégé</x:v>
      </x:c>
      <x:c r="G75" s="8" t="str">
        <x:v>Normes, bâtiments, transport, calendrier et rénovation</x:v>
      </x:c>
      <x:c r="H75" s="8" t="str">
        <x:v>État, régimes, collectivités et employeurs</x:v>
      </x:c>
      <x:c r="I75" s="8" t="str">
        <x:v>Rapprocher crédits existants et bénéficiaires. Une même dépense ne doit figurer qu’une fois.</x:v>
      </x:c>
      <x:c r="J75" s="8" t="str">
        <x:v>PDF p.84</x:v>
      </x:c>
      <x:c r="K75" s="8" t="str">
        <x:v>MP_PROGRAMME, HCP_DEMO, ANSS_2025</x:v>
      </x:c>
    </x:row>
    <x:row r="76" ht="27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</x:row>
    <x:row r="77" ht="27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</x:row>
  </x:sheetData>
  <x:mergeCells>
    <x:mergeCell ref="D2:J2"/>
    <x:mergeCell ref="E3:H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0.5600004196167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25.559999465942383" hidden="0" customWidth="1"/>
    <x:col min="8" max="8" width="25.559999465942383" hidden="0" customWidth="1"/>
    <x:col min="9" max="9" width="46.66999816894531" hidden="0" customWidth="1"/>
    <x:col min="10" max="10" width="2.2200000286102295" hidden="0" customWidth="1"/>
    <x:col min="11" max="11" width="56.66999816894531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MP 2026 : données et sources datées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7" t="str">
        <x:v>ID</x:v>
      </x:c>
      <x:c r="D5" s="7" t="str">
        <x:v>Indicateur</x:v>
      </x:c>
      <x:c r="E5" s="7" t="str">
        <x:v>Valeur</x:v>
      </x:c>
      <x:c r="F5" s="7" t="str">
        <x:v>Unité</x:v>
      </x:c>
      <x:c r="G5" s="7" t="str">
        <x:v>Période</x:v>
      </x:c>
      <x:c r="H5" s="7" t="str">
        <x:v>Source et repère</x:v>
      </x:c>
      <x:c r="I5" s="7" t="str">
        <x:v>Statut et réserve</x:v>
      </x:c>
      <x:c r="J5" s="7" t="str"/>
      <x:c r="K5" s="7" t="str">
        <x:v>URL</x:v>
      </x:c>
    </x:row>
    <x:row r="6" ht="15" hidden="0" customHeight="1">
      <x:c r="A6" s="2"/>
      <x:c r="B6" s="2"/>
      <x:c r="C6" s="2" t="str">
        <x:v>POP01</x:v>
      </x:c>
      <x:c r="D6" s="8" t="str">
        <x:v>Population légale</x:v>
      </x:c>
      <x:c r="E6" s="9" t="n">
        <x:v>36828330</x:v>
      </x:c>
      <x:c r="F6" s="8" t="str">
        <x:v>personnes</x:v>
      </x:c>
      <x:c r="G6" s="8" t="str">
        <x:v>RGPH 2024</x:v>
      </x:c>
      <x:c r="H6" s="8" t="str">
        <x:v>HCP_DEMO ; PDF p. 1</x:v>
      </x:c>
      <x:c r="I6" s="8" t="str">
        <x:v>Observé ; </x:v>
      </x:c>
      <x:c r="J6" s="8" t="str"/>
      <x:c r="K6" s="8" t="str">
        <x:v>https://www.hcp.ma/file/242668/</x:v>
      </x:c>
    </x:row>
    <x:row r="7" ht="15" hidden="0" customHeight="1">
      <x:c r="A7" s="2"/>
      <x:c r="B7" s="2"/>
      <x:c r="C7" s="2" t="str">
        <x:v>POP02</x:v>
      </x:c>
      <x:c r="D7" s="8" t="str">
        <x:v>Ménages, chiffre arrondi de la fiche</x:v>
      </x:c>
      <x:c r="E7" s="9" t="n">
        <x:v>9275000</x:v>
      </x:c>
      <x:c r="F7" s="8" t="str">
        <x:v>ménages</x:v>
      </x:c>
      <x:c r="G7" s="8" t="str">
        <x:v>RGPH 2024</x:v>
      </x:c>
      <x:c r="H7" s="8" t="str">
        <x:v>HCP_DEMO ; PDF p. 1</x:v>
      </x:c>
      <x:c r="I7" s="8" t="str">
        <x:v>Observé ; Stock national ; ne donne pas l’éligibilité RSU.</x:v>
      </x:c>
      <x:c r="J7" s="8" t="str"/>
      <x:c r="K7" s="8" t="str">
        <x:v>https://www.hcp.ma/file/242668/</x:v>
      </x:c>
    </x:row>
    <x:row r="8" ht="15" hidden="0" customHeight="1">
      <x:c r="A8" s="2"/>
      <x:c r="B8" s="2"/>
      <x:c r="C8" s="2" t="str">
        <x:v>POP03</x:v>
      </x:c>
      <x:c r="D8" s="8" t="str">
        <x:v>Taille moyenne du ménage</x:v>
      </x:c>
      <x:c r="E8" s="9" t="n">
        <x:v>3.9</x:v>
      </x:c>
      <x:c r="F8" s="8" t="str">
        <x:v>personnes/ménage</x:v>
      </x:c>
      <x:c r="G8" s="8" t="str">
        <x:v>RGPH 2024</x:v>
      </x:c>
      <x:c r="H8" s="8" t="str">
        <x:v>HCP_DEMO ; PDF p. 1</x:v>
      </x:c>
      <x:c r="I8" s="8" t="str">
        <x:v>Observé ; </x:v>
      </x:c>
      <x:c r="J8" s="8" t="str"/>
      <x:c r="K8" s="8" t="str">
        <x:v>https://www.hcp.ma/file/242668/</x:v>
      </x:c>
    </x:row>
    <x:row r="9" ht="15" hidden="0" customHeight="1">
      <x:c r="A9" s="2"/>
      <x:c r="B9" s="2"/>
      <x:c r="C9" s="2" t="str">
        <x:v>POP04</x:v>
      </x:c>
      <x:c r="D9" s="8" t="str">
        <x:v>Taux d’urbanisation</x:v>
      </x:c>
      <x:c r="E9" s="9" t="n">
        <x:v>62.8</x:v>
      </x:c>
      <x:c r="F9" s="8" t="str">
        <x:v>%</x:v>
      </x:c>
      <x:c r="G9" s="8" t="str">
        <x:v>RGPH 2024</x:v>
      </x:c>
      <x:c r="H9" s="8" t="str">
        <x:v>HCP_DEMO ; PDF p. 1</x:v>
      </x:c>
      <x:c r="I9" s="8" t="str">
        <x:v>Observé ; </x:v>
      </x:c>
      <x:c r="J9" s="8" t="str"/>
      <x:c r="K9" s="8" t="str">
        <x:v>https://www.hcp.ma/file/242668/</x:v>
      </x:c>
    </x:row>
    <x:row r="10" ht="15" hidden="0" customHeight="1">
      <x:c r="A10" s="2"/>
      <x:c r="B10" s="2"/>
      <x:c r="C10" s="2" t="str">
        <x:v>POP05</x:v>
      </x:c>
      <x:c r="D10" s="8" t="str">
        <x:v>Population de moins de 15 ans</x:v>
      </x:c>
      <x:c r="E10" s="9" t="n">
        <x:v>26.5</x:v>
      </x:c>
      <x:c r="F10" s="8" t="str">
        <x:v>% de la population</x:v>
      </x:c>
      <x:c r="G10" s="8" t="str">
        <x:v>RGPH 2024</x:v>
      </x:c>
      <x:c r="H10" s="8" t="str">
        <x:v>HCP_DEMO ; PDF p. 2</x:v>
      </x:c>
      <x:c r="I10" s="8" t="str">
        <x:v>Observé ; </x:v>
      </x:c>
      <x:c r="J10" s="8" t="str"/>
      <x:c r="K10" s="8" t="str">
        <x:v>https://www.hcp.ma/file/242668/</x:v>
      </x:c>
    </x:row>
    <x:row r="11" ht="15" hidden="0" customHeight="1">
      <x:c r="A11" s="2"/>
      <x:c r="B11" s="2"/>
      <x:c r="C11" s="2" t="str">
        <x:v>POP06</x:v>
      </x:c>
      <x:c r="D11" s="8" t="str">
        <x:v>Population de 15 à 59 ans</x:v>
      </x:c>
      <x:c r="E11" s="9" t="n">
        <x:v>59.7</x:v>
      </x:c>
      <x:c r="F11" s="8" t="str">
        <x:v>% de la population</x:v>
      </x:c>
      <x:c r="G11" s="8" t="str">
        <x:v>RGPH 2024</x:v>
      </x:c>
      <x:c r="H11" s="8" t="str">
        <x:v>HCP_DEMO ; PDF p. 2</x:v>
      </x:c>
      <x:c r="I11" s="8" t="str">
        <x:v>Observé ; </x:v>
      </x:c>
      <x:c r="J11" s="8" t="str"/>
      <x:c r="K11" s="8" t="str">
        <x:v>https://www.hcp.ma/file/242668/</x:v>
      </x:c>
    </x:row>
    <x:row r="12" ht="15" hidden="0" customHeight="1">
      <x:c r="A12" s="2"/>
      <x:c r="B12" s="2"/>
      <x:c r="C12" s="2" t="str">
        <x:v>POP07</x:v>
      </x:c>
      <x:c r="D12" s="8" t="str">
        <x:v>Population de 60 ans et plus</x:v>
      </x:c>
      <x:c r="E12" s="9" t="n">
        <x:v>13.8</x:v>
      </x:c>
      <x:c r="F12" s="8" t="str">
        <x:v>% de la population</x:v>
      </x:c>
      <x:c r="G12" s="8" t="str">
        <x:v>RGPH 2024</x:v>
      </x:c>
      <x:c r="H12" s="8" t="str">
        <x:v>HCP_DEMO ; PDF p. 2</x:v>
      </x:c>
      <x:c r="I12" s="8" t="str">
        <x:v>Observé ; </x:v>
      </x:c>
      <x:c r="J12" s="8" t="str"/>
      <x:c r="K12" s="8" t="str">
        <x:v>https://www.hcp.ma/file/242668/</x:v>
      </x:c>
    </x:row>
    <x:row r="13" ht="15" hidden="0" customHeight="1">
      <x:c r="A13" s="2"/>
      <x:c r="B13" s="2"/>
      <x:c r="C13" s="2" t="str">
        <x:v>POP08</x:v>
      </x:c>
      <x:c r="D13" s="8" t="str">
        <x:v>Indice synthétique de fécondité</x:v>
      </x:c>
      <x:c r="E13" s="9" t="n">
        <x:v>1.97</x:v>
      </x:c>
      <x:c r="F13" s="8" t="str">
        <x:v>enfants/femme</x:v>
      </x:c>
      <x:c r="G13" s="8" t="str">
        <x:v>RGPH 2024</x:v>
      </x:c>
      <x:c r="H13" s="8" t="str">
        <x:v>HCP_DEMO ; PDF p. 2</x:v>
      </x:c>
      <x:c r="I13" s="8" t="str">
        <x:v>Observé ; </x:v>
      </x:c>
      <x:c r="J13" s="8" t="str"/>
      <x:c r="K13" s="8" t="str">
        <x:v>https://www.hcp.ma/file/242668/</x:v>
      </x:c>
    </x:row>
    <x:row r="14" ht="24" hidden="0" customHeight="1">
      <x:c r="A14" s="2"/>
      <x:c r="B14" s="2"/>
      <x:c r="C14" s="2" t="str">
        <x:v>REV01</x:v>
      </x:c>
      <x:c r="D14" s="8" t="str">
        <x:v>Dépense annuelle moyenne par ménage</x:v>
      </x:c>
      <x:c r="E14" s="9" t="n">
        <x:v>83713</x:v>
      </x:c>
      <x:c r="F14" s="8" t="str">
        <x:v>DH/ménage/an</x:v>
      </x:c>
      <x:c r="G14" s="8" t="str">
        <x:v>ENNVM 2022/2023</x:v>
      </x:c>
      <x:c r="H14" s="8" t="str">
        <x:v>HCP_NIVEAU ; PDF p. 42</x:v>
      </x:c>
      <x:c r="I14" s="8" t="str">
        <x:v>Observé ; Enquête 2022/2023, prix de l’enquête ; ne pas traiter comme revenu 2026.</x:v>
      </x:c>
      <x:c r="J14" s="8" t="str"/>
      <x:c r="K14" s="8" t="str">
        <x:v>https://m.hcp.ma/file/243318/</x:v>
      </x:c>
    </x:row>
    <x:row r="15" ht="15" hidden="0" customHeight="1">
      <x:c r="A15" s="2"/>
      <x:c r="B15" s="2"/>
      <x:c r="C15" s="2" t="str">
        <x:v>REV02</x:v>
      </x:c>
      <x:c r="D15" s="8" t="str">
        <x:v>Revenu annuel moyen par ménage</x:v>
      </x:c>
      <x:c r="E15" s="9" t="n">
        <x:v>89170</x:v>
      </x:c>
      <x:c r="F15" s="8" t="str">
        <x:v>DH/ménage/an</x:v>
      </x:c>
      <x:c r="G15" s="8" t="str">
        <x:v>ENNVM 2022/2023</x:v>
      </x:c>
      <x:c r="H15" s="8" t="str">
        <x:v>HCP_NIVEAU ; PDF p. 42</x:v>
      </x:c>
      <x:c r="I15" s="8" t="str">
        <x:v>Observé ; Moyenne nationale ; ne définit pas la classe moyenne.</x:v>
      </x:c>
      <x:c r="J15" s="8" t="str"/>
      <x:c r="K15" s="8" t="str">
        <x:v>https://m.hcp.ma/file/243318/</x:v>
      </x:c>
    </x:row>
    <x:row r="16" ht="15" hidden="0" customHeight="1">
      <x:c r="A16" s="2"/>
      <x:c r="B16" s="2"/>
      <x:c r="C16" s="2" t="str">
        <x:v>REV03</x:v>
      </x:c>
      <x:c r="D16" s="8" t="str">
        <x:v>Taux de pauvreté monétaire</x:v>
      </x:c>
      <x:c r="E16" s="9" t="n">
        <x:v>3.9</x:v>
      </x:c>
      <x:c r="F16" s="8" t="str">
        <x:v>%</x:v>
      </x:c>
      <x:c r="G16" s="8" t="str">
        <x:v>ENNVM 2022/2023</x:v>
      </x:c>
      <x:c r="H16" s="8" t="str">
        <x:v>HCP_NIVEAU ; PDF p. 23</x:v>
      </x:c>
      <x:c r="I16" s="8" t="str">
        <x:v>Observé ; Seuil de l’enquête ; différent du score RSU.</x:v>
      </x:c>
      <x:c r="J16" s="8" t="str"/>
      <x:c r="K16" s="8" t="str">
        <x:v>https://m.hcp.ma/file/243318/</x:v>
      </x:c>
    </x:row>
    <x:row r="17" ht="24" hidden="0" customHeight="1">
      <x:c r="A17" s="2"/>
      <x:c r="B17" s="2"/>
      <x:c r="C17" s="2" t="str">
        <x:v>REV04</x:v>
      </x:c>
      <x:c r="D17" s="8" t="str">
        <x:v>Population en pauvreté monétaire</x:v>
      </x:c>
      <x:c r="E17" s="9" t="n">
        <x:v>1420000</x:v>
      </x:c>
      <x:c r="F17" s="8" t="str">
        <x:v>personnes</x:v>
      </x:c>
      <x:c r="G17" s="8" t="str">
        <x:v>ENNVM 2022/2023</x:v>
      </x:c>
      <x:c r="H17" s="8" t="str">
        <x:v>HCP_NIVEAU ; PDF p. 23</x:v>
      </x:c>
      <x:c r="I17" s="8" t="str">
        <x:v>Observé ; Effectif arrondi ; ne donne pas le nombre de ménages éligibles.</x:v>
      </x:c>
      <x:c r="J17" s="8" t="str"/>
      <x:c r="K17" s="8" t="str">
        <x:v>https://m.hcp.ma/file/243318/</x:v>
      </x:c>
    </x:row>
    <x:row r="18" ht="24" hidden="0" customHeight="1">
      <x:c r="A18" s="2"/>
      <x:c r="B18" s="2"/>
      <x:c r="C18" s="2" t="str">
        <x:v>EMP01</x:v>
      </x:c>
      <x:c r="D18" s="8" t="str">
        <x:v>Main-d’œuvre</x:v>
      </x:c>
      <x:c r="E18" s="9" t="n">
        <x:v>11764000</x:v>
      </x:c>
      <x:c r="F18" s="8" t="str">
        <x:v>personnes</x:v>
      </x:c>
      <x:c r="G18" s="8" t="str">
        <x:v>T2 2026</x:v>
      </x:c>
      <x:c r="H18" s="8" t="str">
        <x:v>HCP_EMPLOI ; PDF p. 7, annexe</x:v>
      </x:c>
      <x:c r="I18" s="8" t="str">
        <x:v>Observé ; Nouvelle enquête EMO 2026 : rupture avec l’ancienne ENE ; stock trimestriel, pas flux annuel de bénéficiaires.</x:v>
      </x:c>
      <x:c r="J18" s="8" t="str"/>
      <x:c r="K18" s="8" t="str">
        <x:v>https://www.hcp.ma/attachment/2897232/</x:v>
      </x:c>
    </x:row>
    <x:row r="19" ht="24" hidden="0" customHeight="1">
      <x:c r="A19" s="2"/>
      <x:c r="B19" s="2"/>
      <x:c r="C19" s="2" t="str">
        <x:v>EMP02</x:v>
      </x:c>
      <x:c r="D19" s="8" t="str">
        <x:v>Emploi contre revenu</x:v>
      </x:c>
      <x:c r="E19" s="9" t="n">
        <x:v>10643000</x:v>
      </x:c>
      <x:c r="F19" s="8" t="str">
        <x:v>personnes</x:v>
      </x:c>
      <x:c r="G19" s="8" t="str">
        <x:v>T2 2026</x:v>
      </x:c>
      <x:c r="H19" s="8" t="str">
        <x:v>HCP_EMPLOI ; PDF p. 7, annexe</x:v>
      </x:c>
      <x:c r="I19" s="8" t="str">
        <x:v>Observé ; Nouvelle enquête EMO 2026 : rupture avec l’ancienne ENE ; stock trimestriel, pas flux annuel de bénéficiaires.</x:v>
      </x:c>
      <x:c r="J19" s="8" t="str"/>
      <x:c r="K19" s="8" t="str">
        <x:v>https://www.hcp.ma/attachment/2897232/</x:v>
      </x:c>
    </x:row>
    <x:row r="20" ht="24" hidden="0" customHeight="1">
      <x:c r="A20" s="2"/>
      <x:c r="B20" s="2"/>
      <x:c r="C20" s="2" t="str">
        <x:v>EMP03</x:v>
      </x:c>
      <x:c r="D20" s="8" t="str">
        <x:v>Chômage strict</x:v>
      </x:c>
      <x:c r="E20" s="9" t="n">
        <x:v>1121000</x:v>
      </x:c>
      <x:c r="F20" s="8" t="str">
        <x:v>personnes</x:v>
      </x:c>
      <x:c r="G20" s="8" t="str">
        <x:v>T2 2026</x:v>
      </x:c>
      <x:c r="H20" s="8" t="str">
        <x:v>HCP_EMPLOI ; PDF p. 7, annexe</x:v>
      </x:c>
      <x:c r="I20" s="8" t="str">
        <x:v>Observé ; Nouvelle enquête EMO 2026 : rupture avec l’ancienne ENE ; stock trimestriel, pas flux annuel de bénéficiaires.</x:v>
      </x:c>
      <x:c r="J20" s="8" t="str"/>
      <x:c r="K20" s="8" t="str">
        <x:v>https://www.hcp.ma/attachment/2897232/</x:v>
      </x:c>
    </x:row>
    <x:row r="21" ht="24" hidden="0" customHeight="1">
      <x:c r="A21" s="2"/>
      <x:c r="B21" s="2"/>
      <x:c r="C21" s="2" t="str">
        <x:v>EMP04</x:v>
      </x:c>
      <x:c r="D21" s="8" t="str">
        <x:v>Population hors main-d’œuvre</x:v>
      </x:c>
      <x:c r="E21" s="9" t="n">
        <x:v>16122000</x:v>
      </x:c>
      <x:c r="F21" s="8" t="str">
        <x:v>personnes</x:v>
      </x:c>
      <x:c r="G21" s="8" t="str">
        <x:v>T2 2026</x:v>
      </x:c>
      <x:c r="H21" s="8" t="str">
        <x:v>HCP_EMPLOI ; PDF p. 7, annexe</x:v>
      </x:c>
      <x:c r="I21" s="8" t="str">
        <x:v>Observé ; Nouvelle enquête EMO 2026 : rupture avec l’ancienne ENE ; stock trimestriel, pas flux annuel de bénéficiaires.</x:v>
      </x:c>
      <x:c r="J21" s="8" t="str"/>
      <x:c r="K21" s="8" t="str">
        <x:v>https://www.hcp.ma/attachment/2897232/</x:v>
      </x:c>
    </x:row>
    <x:row r="22" ht="24" hidden="0" customHeight="1">
      <x:c r="A22" s="2"/>
      <x:c r="B22" s="2"/>
      <x:c r="C22" s="2" t="str">
        <x:v>EMP05</x:v>
      </x:c>
      <x:c r="D22" s="8" t="str">
        <x:v>Main-d’œuvre potentielle</x:v>
      </x:c>
      <x:c r="E22" s="9" t="n">
        <x:v>711000</x:v>
      </x:c>
      <x:c r="F22" s="8" t="str">
        <x:v>personnes</x:v>
      </x:c>
      <x:c r="G22" s="8" t="str">
        <x:v>T2 2026</x:v>
      </x:c>
      <x:c r="H22" s="8" t="str">
        <x:v>HCP_EMPLOI ; PDF p. 7, annexe</x:v>
      </x:c>
      <x:c r="I22" s="8" t="str">
        <x:v>Observé ; Nouvelle enquête EMO 2026 : rupture avec l’ancienne ENE ; stock trimestriel, pas flux annuel de bénéficiaires.</x:v>
      </x:c>
      <x:c r="J22" s="8" t="str"/>
      <x:c r="K22" s="8" t="str">
        <x:v>https://www.hcp.ma/attachment/2897232/</x:v>
      </x:c>
    </x:row>
    <x:row r="23" ht="24" hidden="0" customHeight="1">
      <x:c r="A23" s="2"/>
      <x:c r="B23" s="2"/>
      <x:c r="C23" s="2" t="str">
        <x:v>EMP06</x:v>
      </x:c>
      <x:c r="D23" s="8" t="str">
        <x:v>Participation à la main-d’œuvre</x:v>
      </x:c>
      <x:c r="E23" s="9" t="n">
        <x:v>42.2</x:v>
      </x:c>
      <x:c r="F23" s="8" t="str">
        <x:v>%</x:v>
      </x:c>
      <x:c r="G23" s="8" t="str">
        <x:v>T2 2026</x:v>
      </x:c>
      <x:c r="H23" s="8" t="str">
        <x:v>HCP_EMPLOI ; PDF p. 7, annexe</x:v>
      </x:c>
      <x:c r="I23" s="8" t="str">
        <x:v>Observé ; Nouvelle enquête EMO 2026 : rupture avec l’ancienne ENE ; stock trimestriel, pas flux annuel de bénéficiaires.</x:v>
      </x:c>
      <x:c r="J23" s="8" t="str"/>
      <x:c r="K23" s="8" t="str">
        <x:v>https://www.hcp.ma/attachment/2897232/</x:v>
      </x:c>
    </x:row>
    <x:row r="24" ht="24" hidden="0" customHeight="1">
      <x:c r="A24" s="2"/>
      <x:c r="B24" s="2"/>
      <x:c r="C24" s="2" t="str">
        <x:v>EMP07</x:v>
      </x:c>
      <x:c r="D24" s="8" t="str">
        <x:v>Participation des femmes</x:v>
      </x:c>
      <x:c r="E24" s="9" t="n">
        <x:v>18.1</x:v>
      </x:c>
      <x:c r="F24" s="8" t="str">
        <x:v>%</x:v>
      </x:c>
      <x:c r="G24" s="8" t="str">
        <x:v>T2 2026</x:v>
      </x:c>
      <x:c r="H24" s="8" t="str">
        <x:v>HCP_EMPLOI ; PDF p. 7, annexe</x:v>
      </x:c>
      <x:c r="I24" s="8" t="str">
        <x:v>Observé ; Nouvelle enquête EMO 2026 : rupture avec l’ancienne ENE ; stock trimestriel, pas flux annuel de bénéficiaires.</x:v>
      </x:c>
      <x:c r="J24" s="8" t="str"/>
      <x:c r="K24" s="8" t="str">
        <x:v>https://www.hcp.ma/attachment/2897232/</x:v>
      </x:c>
    </x:row>
    <x:row r="25" ht="24" hidden="0" customHeight="1">
      <x:c r="A25" s="2"/>
      <x:c r="B25" s="2"/>
      <x:c r="C25" s="2" t="str">
        <x:v>EMP08</x:v>
      </x:c>
      <x:c r="D25" s="8" t="str">
        <x:v>Participation des 15–24 ans</x:v>
      </x:c>
      <x:c r="E25" s="9" t="n">
        <x:v>22.9</x:v>
      </x:c>
      <x:c r="F25" s="8" t="str">
        <x:v>%</x:v>
      </x:c>
      <x:c r="G25" s="8" t="str">
        <x:v>T2 2026</x:v>
      </x:c>
      <x:c r="H25" s="8" t="str">
        <x:v>HCP_EMPLOI ; PDF p. 7, annexe</x:v>
      </x:c>
      <x:c r="I25" s="8" t="str">
        <x:v>Observé ; Nouvelle enquête EMO 2026 : rupture avec l’ancienne ENE ; stock trimestriel, pas flux annuel de bénéficiaires.</x:v>
      </x:c>
      <x:c r="J25" s="8" t="str"/>
      <x:c r="K25" s="8" t="str">
        <x:v>https://www.hcp.ma/attachment/2897232/</x:v>
      </x:c>
    </x:row>
    <x:row r="26" ht="24" hidden="0" customHeight="1">
      <x:c r="A26" s="2"/>
      <x:c r="B26" s="2"/>
      <x:c r="C26" s="2" t="str">
        <x:v>EMP09</x:v>
      </x:c>
      <x:c r="D26" s="8" t="str">
        <x:v>Taux de chômage strict</x:v>
      </x:c>
      <x:c r="E26" s="9" t="n">
        <x:v>9.5</x:v>
      </x:c>
      <x:c r="F26" s="8" t="str">
        <x:v>%</x:v>
      </x:c>
      <x:c r="G26" s="8" t="str">
        <x:v>T2 2026</x:v>
      </x:c>
      <x:c r="H26" s="8" t="str">
        <x:v>HCP_EMPLOI ; PDF p. 8, annexe</x:v>
      </x:c>
      <x:c r="I26" s="8" t="str">
        <x:v>Observé ; EMO ; chômage, sous-utilisation et NEET ont des définitions et des dénominateurs différents.</x:v>
      </x:c>
      <x:c r="J26" s="8" t="str"/>
      <x:c r="K26" s="8" t="str">
        <x:v>https://www.hcp.ma/attachment/2897232/</x:v>
      </x:c>
    </x:row>
    <x:row r="27" ht="24" hidden="0" customHeight="1">
      <x:c r="A27" s="2"/>
      <x:c r="B27" s="2"/>
      <x:c r="C27" s="2" t="str">
        <x:v>EMP10</x:v>
      </x:c>
      <x:c r="D27" s="8" t="str">
        <x:v>Taux de chômage strict des 15–24 ans</x:v>
      </x:c>
      <x:c r="E27" s="9" t="n">
        <x:v>27.2</x:v>
      </x:c>
      <x:c r="F27" s="8" t="str">
        <x:v>%</x:v>
      </x:c>
      <x:c r="G27" s="8" t="str">
        <x:v>T2 2026</x:v>
      </x:c>
      <x:c r="H27" s="8" t="str">
        <x:v>HCP_EMPLOI ; PDF p. 8, annexe</x:v>
      </x:c>
      <x:c r="I27" s="8" t="str">
        <x:v>Observé ; EMO ; chômage, sous-utilisation et NEET ont des définitions et des dénominateurs différents.</x:v>
      </x:c>
      <x:c r="J27" s="8" t="str"/>
      <x:c r="K27" s="8" t="str">
        <x:v>https://www.hcp.ma/attachment/2897232/</x:v>
      </x:c>
    </x:row>
    <x:row r="28" ht="24" hidden="0" customHeight="1">
      <x:c r="A28" s="2"/>
      <x:c r="B28" s="2"/>
      <x:c r="C28" s="2" t="str">
        <x:v>EMP11</x:v>
      </x:c>
      <x:c r="D28" s="8" t="str">
        <x:v>Sous-utilisation composite de la main-d’œuvre</x:v>
      </x:c>
      <x:c r="E28" s="9" t="n">
        <x:v>18.9</x:v>
      </x:c>
      <x:c r="F28" s="8" t="str">
        <x:v>%</x:v>
      </x:c>
      <x:c r="G28" s="8" t="str">
        <x:v>T2 2026</x:v>
      </x:c>
      <x:c r="H28" s="8" t="str">
        <x:v>HCP_EMPLOI ; PDF p. 8, annexe</x:v>
      </x:c>
      <x:c r="I28" s="8" t="str">
        <x:v>Observé ; EMO ; chômage, sous-utilisation et NEET ont des définitions et des dénominateurs différents.</x:v>
      </x:c>
      <x:c r="J28" s="8" t="str"/>
      <x:c r="K28" s="8" t="str">
        <x:v>https://www.hcp.ma/attachment/2897232/</x:v>
      </x:c>
    </x:row>
    <x:row r="29" ht="24" hidden="0" customHeight="1">
      <x:c r="A29" s="2"/>
      <x:c r="B29" s="2"/>
      <x:c r="C29" s="2" t="str">
        <x:v>EMP12</x:v>
      </x:c>
      <x:c r="D29" s="8" t="str">
        <x:v>Sous-utilisation composite des 15–24 ans</x:v>
      </x:c>
      <x:c r="E29" s="9" t="n">
        <x:v>41.7</x:v>
      </x:c>
      <x:c r="F29" s="8" t="str">
        <x:v>%</x:v>
      </x:c>
      <x:c r="G29" s="8" t="str">
        <x:v>T2 2026</x:v>
      </x:c>
      <x:c r="H29" s="8" t="str">
        <x:v>HCP_EMPLOI ; PDF p. 8, annexe</x:v>
      </x:c>
      <x:c r="I29" s="8" t="str">
        <x:v>Observé ; EMO ; chômage, sous-utilisation et NEET ont des définitions et des dénominateurs différents.</x:v>
      </x:c>
      <x:c r="J29" s="8" t="str"/>
      <x:c r="K29" s="8" t="str">
        <x:v>https://www.hcp.ma/attachment/2897232/</x:v>
      </x:c>
    </x:row>
    <x:row r="30" ht="24" hidden="0" customHeight="1">
      <x:c r="A30" s="2"/>
      <x:c r="B30" s="2"/>
      <x:c r="C30" s="2" t="str">
        <x:v>NEE01</x:v>
      </x:c>
      <x:c r="D30" s="8" t="str">
        <x:v>NEET de 15 à 29 ans</x:v>
      </x:c>
      <x:c r="E30" s="9" t="n">
        <x:v>2940000</x:v>
      </x:c>
      <x:c r="F30" s="8" t="str">
        <x:v>personnes</x:v>
      </x:c>
      <x:c r="G30" s="8" t="str">
        <x:v>2023 ; rapport publié en 2026</x:v>
      </x:c>
      <x:c r="H30" s="8" t="str">
        <x:v>HCP_NEET ; PDF p. 28, tableau 1</x:v>
      </x:c>
      <x:c r="I30" s="8" t="str">
        <x:v>Observé ; Stock arrondi de l’ENE 2023 ; âge du futur dispositif à définir.</x:v>
      </x:c>
      <x:c r="J30" s="8" t="str"/>
      <x:c r="K30" s="8" t="str">
        <x:v>https://www.hcp.ma/region-marrakech/attachment/2882325/</x:v>
      </x:c>
    </x:row>
    <x:row r="31" ht="15" hidden="0" customHeight="1">
      <x:c r="A31" s="2"/>
      <x:c r="B31" s="2"/>
      <x:c r="C31" s="2" t="str">
        <x:v>NEE02</x:v>
      </x:c>
      <x:c r="D31" s="8" t="str">
        <x:v>Taux de NEET de 15 à 29 ans</x:v>
      </x:c>
      <x:c r="E31" s="9" t="n">
        <x:v>33.6</x:v>
      </x:c>
      <x:c r="F31" s="8" t="str">
        <x:v>%</x:v>
      </x:c>
      <x:c r="G31" s="8" t="str">
        <x:v>2023 ; rapport publié en 2026</x:v>
      </x:c>
      <x:c r="H31" s="8" t="str">
        <x:v>HCP_NEET ; PDF p. 28, tableau 1</x:v>
      </x:c>
      <x:c r="I31" s="8" t="str">
        <x:v>Observé ; </x:v>
      </x:c>
      <x:c r="J31" s="8" t="str"/>
      <x:c r="K31" s="8" t="str">
        <x:v>https://www.hcp.ma/region-marrakech/attachment/2882325/</x:v>
      </x:c>
    </x:row>
    <x:row r="32" ht="15" hidden="0" customHeight="1">
      <x:c r="A32" s="2"/>
      <x:c r="B32" s="2"/>
      <x:c r="C32" s="2" t="str">
        <x:v>NEE03</x:v>
      </x:c>
      <x:c r="D32" s="8" t="str">
        <x:v>Taux de NEET de 15 à 24 ans</x:v>
      </x:c>
      <x:c r="E32" s="9" t="n">
        <x:v>25.6</x:v>
      </x:c>
      <x:c r="F32" s="8" t="str">
        <x:v>%</x:v>
      </x:c>
      <x:c r="G32" s="8" t="str">
        <x:v>2023 ; rapport publié en 2026</x:v>
      </x:c>
      <x:c r="H32" s="8" t="str">
        <x:v>HCP_NEET ; PDF p. 28, tableau 1</x:v>
      </x:c>
      <x:c r="I32" s="8" t="str">
        <x:v>Observé ; </x:v>
      </x:c>
      <x:c r="J32" s="8" t="str"/>
      <x:c r="K32" s="8" t="str">
        <x:v>https://www.hcp.ma/region-marrakech/attachment/2882325/</x:v>
      </x:c>
    </x:row>
    <x:row r="33" ht="15" hidden="0" customHeight="1">
      <x:c r="A33" s="2"/>
      <x:c r="B33" s="2"/>
      <x:c r="C33" s="2" t="str">
        <x:v>NEE04</x:v>
      </x:c>
      <x:c r="D33" s="8" t="str">
        <x:v>Taux de NEET des femmes de 15 à 29 ans</x:v>
      </x:c>
      <x:c r="E33" s="9" t="n">
        <x:v>49.2</x:v>
      </x:c>
      <x:c r="F33" s="8" t="str">
        <x:v>%</x:v>
      </x:c>
      <x:c r="G33" s="8" t="str">
        <x:v>2023 ; rapport publié en 2026</x:v>
      </x:c>
      <x:c r="H33" s="8" t="str">
        <x:v>HCP_NEET ; PDF p. 28, tableau 1</x:v>
      </x:c>
      <x:c r="I33" s="8" t="str">
        <x:v>Observé ; </x:v>
      </x:c>
      <x:c r="J33" s="8" t="str"/>
      <x:c r="K33" s="8" t="str">
        <x:v>https://www.hcp.ma/region-marrakech/attachment/2882325/</x:v>
      </x:c>
    </x:row>
    <x:row r="34" ht="15" hidden="0" customHeight="1">
      <x:c r="A34" s="2"/>
      <x:c r="B34" s="2"/>
      <x:c r="C34" s="2" t="str">
        <x:v>NEE05</x:v>
      </x:c>
      <x:c r="D34" s="8" t="str">
        <x:v>Taux de NEET des hommes de 15 à 29 ans</x:v>
      </x:c>
      <x:c r="E34" s="9" t="n">
        <x:v>18.5</x:v>
      </x:c>
      <x:c r="F34" s="8" t="str">
        <x:v>%</x:v>
      </x:c>
      <x:c r="G34" s="8" t="str">
        <x:v>2023 ; rapport publié en 2026</x:v>
      </x:c>
      <x:c r="H34" s="8" t="str">
        <x:v>HCP_NEET ; PDF p. 28, tableau 1</x:v>
      </x:c>
      <x:c r="I34" s="8" t="str">
        <x:v>Observé ; </x:v>
      </x:c>
      <x:c r="J34" s="8" t="str"/>
      <x:c r="K34" s="8" t="str">
        <x:v>https://www.hcp.ma/region-marrakech/attachment/2882325/</x:v>
      </x:c>
    </x:row>
    <x:row r="35" ht="24" hidden="0" customHeight="1">
      <x:c r="A35" s="2"/>
      <x:c r="B35" s="2"/>
      <x:c r="C35" s="2" t="str">
        <x:v>MAC01</x:v>
      </x:c>
      <x:c r="D35" s="8" t="str">
        <x:v>PIB aux prix courants</x:v>
      </x:c>
      <x:c r="E35" s="9" t="n">
        <x:v>1720201</x:v>
      </x:c>
      <x:c r="F35" s="8" t="str">
        <x:v>MDH</x:v>
      </x:c>
      <x:c r="G35" s="8" t="str">
        <x:v>2025 provisoire ; publication juin 2026</x:v>
      </x:c>
      <x:c r="H35" s="8" t="str">
        <x:v>HCP_PIB ; PDF p. 7, principaux agrégats</x:v>
      </x:c>
      <x:c r="I35" s="8" t="str">
        <x:v>Observé ; Base 2014 ; millésime révisé. Sert de dénominateur 2025, pas de PIB 2031.</x:v>
      </x:c>
      <x:c r="J35" s="8" t="str"/>
      <x:c r="K35" s="8" t="str">
        <x:v>https://www.hcp.ma/file/248119/</x:v>
      </x:c>
    </x:row>
    <x:row r="36" ht="24" hidden="0" customHeight="1">
      <x:c r="A36" s="2"/>
      <x:c r="B36" s="2"/>
      <x:c r="C36" s="2" t="str">
        <x:v>MAC02</x:v>
      </x:c>
      <x:c r="D36" s="8" t="str">
        <x:v>Consommation finale des ménages</x:v>
      </x:c>
      <x:c r="E36" s="9" t="n">
        <x:v>967767</x:v>
      </x:c>
      <x:c r="F36" s="8" t="str">
        <x:v>MDH</x:v>
      </x:c>
      <x:c r="G36" s="8" t="str">
        <x:v>2025 provisoire ; publication juin 2026</x:v>
      </x:c>
      <x:c r="H36" s="8" t="str">
        <x:v>HCP_PIB ; PDF p. 7, principaux agrégats</x:v>
      </x:c>
      <x:c r="I36" s="8" t="str">
        <x:v>Observé ; </x:v>
      </x:c>
      <x:c r="J36" s="8" t="str"/>
      <x:c r="K36" s="8" t="str">
        <x:v>https://www.hcp.ma/file/248119/</x:v>
      </x:c>
    </x:row>
    <x:row r="37" ht="24" hidden="0" customHeight="1">
      <x:c r="A37" s="2"/>
      <x:c r="B37" s="2"/>
      <x:c r="C37" s="2" t="str">
        <x:v>MAC03</x:v>
      </x:c>
      <x:c r="D37" s="8" t="str">
        <x:v>Valeur ajoutée agricole</x:v>
      </x:c>
      <x:c r="E37" s="9" t="n">
        <x:v>172605</x:v>
      </x:c>
      <x:c r="F37" s="8" t="str">
        <x:v>MDH</x:v>
      </x:c>
      <x:c r="G37" s="8" t="str">
        <x:v>2025 provisoire ; publication juin 2026</x:v>
      </x:c>
      <x:c r="H37" s="8" t="str">
        <x:v>HCP_PIB ; PDF p. 7, principaux agrégats</x:v>
      </x:c>
      <x:c r="I37" s="8" t="str">
        <x:v>Observé ; </x:v>
      </x:c>
      <x:c r="J37" s="8" t="str"/>
      <x:c r="K37" s="8" t="str">
        <x:v>https://www.hcp.ma/file/248119/</x:v>
      </x:c>
    </x:row>
    <x:row r="38" ht="24" hidden="0" customHeight="1">
      <x:c r="A38" s="2"/>
      <x:c r="B38" s="2"/>
      <x:c r="C38" s="2" t="str">
        <x:v>MAC04</x:v>
      </x:c>
      <x:c r="D38" s="8" t="str">
        <x:v>PIB aux prix courants</x:v>
      </x:c>
      <x:c r="E38" s="9" t="n">
        <x:v>1614569</x:v>
      </x:c>
      <x:c r="F38" s="8" t="str">
        <x:v>MDH</x:v>
      </x:c>
      <x:c r="G38" s="8" t="str">
        <x:v>2024 révisé ; publication juin 2026</x:v>
      </x:c>
      <x:c r="H38" s="8" t="str">
        <x:v>HCP_PIB ; PDF p. 7</x:v>
      </x:c>
      <x:c r="I38" s="8" t="str">
        <x:v>Observé ; Remplace le chiffre plus ancien 1596799 MDH encore repris dans certains documents PLF 2026.</x:v>
      </x:c>
      <x:c r="J38" s="8" t="str"/>
      <x:c r="K38" s="8" t="str">
        <x:v>https://www.hcp.ma/file/248119/</x:v>
      </x:c>
    </x:row>
    <x:row r="39" ht="24" hidden="0" customHeight="1">
      <x:c r="A39" s="2"/>
      <x:c r="B39" s="2"/>
      <x:c r="C39" s="2" t="str">
        <x:v>PRX01</x:v>
      </x:c>
      <x:c r="D39" s="8" t="str">
        <x:v>IPC, variation sur douze mois</x:v>
      </x:c>
      <x:c r="E39" s="9" t="n">
        <x:v>-0.6</x:v>
      </x:c>
      <x:c r="F39" s="8" t="str">
        <x:v>%</x:v>
      </x:c>
      <x:c r="G39" s="8" t="str">
        <x:v>Juillet 2026</x:v>
      </x:c>
      <x:c r="H39" s="8" t="str">
        <x:v>HCP_IPC ; Page web, comparaison annuelle</x:v>
      </x:c>
      <x:c r="I39" s="8" t="str">
        <x:v>Observé ; Ne pas utiliser comme inflation annuelle moyenne ou comme prévision.</x:v>
      </x:c>
      <x:c r="J39" s="8" t="str"/>
      <x:c r="K39" s="8" t="str">
        <x:v>https://www.hcp.ma/L-Indice-des-prix-a-la-consommation-IPC-du-mois-de-Juillet-2026_a4344.html</x:v>
      </x:c>
    </x:row>
    <x:row r="40" ht="24" hidden="0" customHeight="1">
      <x:c r="A40" s="2"/>
      <x:c r="B40" s="2"/>
      <x:c r="C40" s="2" t="str">
        <x:v>PRX02</x:v>
      </x:c>
      <x:c r="D40" s="8" t="str">
        <x:v>IPC alimentaire, variation sur douze mois</x:v>
      </x:c>
      <x:c r="E40" s="9" t="n">
        <x:v>-3.7</x:v>
      </x:c>
      <x:c r="F40" s="8" t="str">
        <x:v>%</x:v>
      </x:c>
      <x:c r="G40" s="8" t="str">
        <x:v>Juillet 2026</x:v>
      </x:c>
      <x:c r="H40" s="8" t="str">
        <x:v>HCP_IPC ; Page web, comparaison annuelle</x:v>
      </x:c>
      <x:c r="I40" s="8" t="str">
        <x:v>Observé ; </x:v>
      </x:c>
      <x:c r="J40" s="8" t="str"/>
      <x:c r="K40" s="8" t="str">
        <x:v>https://www.hcp.ma/L-Indice-des-prix-a-la-consommation-IPC-du-mois-de-Juillet-2026_a4344.html</x:v>
      </x:c>
    </x:row>
    <x:row r="41" ht="24" hidden="0" customHeight="1">
      <x:c r="A41" s="2"/>
      <x:c r="B41" s="2"/>
      <x:c r="C41" s="2" t="str">
        <x:v>PRX03</x:v>
      </x:c>
      <x:c r="D41" s="8" t="str">
        <x:v>IPC non alimentaire, variation sur douze mois</x:v>
      </x:c>
      <x:c r="E41" s="9" t="n">
        <x:v>1.9</x:v>
      </x:c>
      <x:c r="F41" s="8" t="str">
        <x:v>%</x:v>
      </x:c>
      <x:c r="G41" s="8" t="str">
        <x:v>Juillet 2026</x:v>
      </x:c>
      <x:c r="H41" s="8" t="str">
        <x:v>HCP_IPC ; Page web, comparaison annuelle</x:v>
      </x:c>
      <x:c r="I41" s="8" t="str">
        <x:v>Observé ; </x:v>
      </x:c>
      <x:c r="J41" s="8" t="str"/>
      <x:c r="K41" s="8" t="str">
        <x:v>https://www.hcp.ma/L-Indice-des-prix-a-la-consommation-IPC-du-mois-de-Juillet-2026_a4344.html</x:v>
      </x:c>
    </x:row>
    <x:row r="42" ht="24" hidden="0" customHeight="1">
      <x:c r="A42" s="2"/>
      <x:c r="B42" s="2"/>
      <x:c r="C42" s="2" t="str">
        <x:v>BUD01</x:v>
      </x:c>
      <x:c r="D42" s="8" t="str">
        <x:v>Investissement public, enveloppe globale</x:v>
      </x:c>
      <x:c r="E42" s="9" t="n">
        <x:v>380000</x:v>
      </x:c>
      <x:c r="F42" s="8" t="str">
        <x:v>MDH</x:v>
      </x:c>
      <x:c r="G42" s="8" t="str">
        <x:v>LF 2026</x:v>
      </x:c>
      <x:c r="H42" s="8" t="str">
        <x:v>MEF_BC ; PDF p. 17</x:v>
      </x:c>
      <x:c r="I42" s="8" t="str">
        <x:v>Programmé — LF 2026 ; Périmètre public élargi ; ne pas additionner aux crédits ministériels/EEP qu’il contient.</x:v>
      </x:c>
      <x:c r="J42" s="8" t="str"/>
      <x:c r="K42" s="8" t="str">
        <x:v>https://www.finances.gov.ma/Publication/db/2026/BC2026-FR.pdf</x:v>
      </x:c>
    </x:row>
    <x:row r="43" ht="24" hidden="0" customHeight="1">
      <x:c r="A43" s="2"/>
      <x:c r="B43" s="2"/>
      <x:c r="C43" s="2" t="str">
        <x:v>BUD02</x:v>
      </x:c>
      <x:c r="D43" s="8" t="str">
        <x:v>Protection sociale, enveloppe annoncée</x:v>
      </x:c>
      <x:c r="E43" s="9" t="n">
        <x:v>41500</x:v>
      </x:c>
      <x:c r="F43" s="8" t="str">
        <x:v>MDH</x:v>
      </x:c>
      <x:c r="G43" s="8" t="str">
        <x:v>LF 2026</x:v>
      </x:c>
      <x:c r="H43" s="8" t="str">
        <x:v>MEF_BC ; PDF p. 17</x:v>
      </x:c>
      <x:c r="I43" s="8" t="str">
        <x:v>Programmé — LF 2026 ; Crédits existants ; recoupements avec ASD, AMO et fonds de cohésion à consolider.</x:v>
      </x:c>
      <x:c r="J43" s="8" t="str"/>
      <x:c r="K43" s="8" t="str">
        <x:v>https://www.finances.gov.ma/Publication/db/2026/BC2026-FR.pdf</x:v>
      </x:c>
    </x:row>
    <x:row r="44" ht="24" hidden="0" customHeight="1">
      <x:c r="A44" s="2"/>
      <x:c r="B44" s="2"/>
      <x:c r="C44" s="2" t="str">
        <x:v>BUD04</x:v>
      </x:c>
      <x:c r="D44" s="8" t="str">
        <x:v>Eau, enveloppe annoncée</x:v>
      </x:c>
      <x:c r="E44" s="9" t="n">
        <x:v>16400</x:v>
      </x:c>
      <x:c r="F44" s="8" t="str">
        <x:v>MDH</x:v>
      </x:c>
      <x:c r="G44" s="8" t="str">
        <x:v>LF 2026</x:v>
      </x:c>
      <x:c r="H44" s="8" t="str">
        <x:v>MEF_BC ; PDF p. 17</x:v>
      </x:c>
      <x:c r="I44" s="8" t="str">
        <x:v>Programmé — LF 2026 ; Périmètre transversal ; différent des seuls crédits du département de l’Eau.</x:v>
      </x:c>
      <x:c r="J44" s="8" t="str"/>
      <x:c r="K44" s="8" t="str">
        <x:v>https://www.finances.gov.ma/Publication/db/2026/BC2026-FR.pdf</x:v>
      </x:c>
    </x:row>
    <x:row r="45" ht="15" hidden="0" customHeight="1">
      <x:c r="A45" s="2"/>
      <x:c r="B45" s="2"/>
      <x:c r="C45" s="2" t="str">
        <x:v>BUD05</x:v>
      </x:c>
      <x:c r="D45" s="8" t="str">
        <x:v>Compensation, enveloppe arrondie</x:v>
      </x:c>
      <x:c r="E45" s="9" t="n">
        <x:v>14000</x:v>
      </x:c>
      <x:c r="F45" s="8" t="str">
        <x:v>MDH</x:v>
      </x:c>
      <x:c r="G45" s="8" t="str">
        <x:v>LF 2026</x:v>
      </x:c>
      <x:c r="H45" s="8" t="str">
        <x:v>MEF_BC ; PDF p. 17</x:v>
      </x:c>
      <x:c r="I45" s="8" t="str">
        <x:v>Programmé — LF 2026 ; </x:v>
      </x:c>
      <x:c r="J45" s="8" t="str"/>
      <x:c r="K45" s="8" t="str">
        <x:v>https://www.finances.gov.ma/Publication/db/2026/BC2026-FR.pdf</x:v>
      </x:c>
    </x:row>
    <x:row r="46" ht="24" hidden="0" customHeight="1">
      <x:c r="A46" s="2"/>
      <x:c r="B46" s="2"/>
      <x:c r="C46" s="2" t="str">
        <x:v>BUD06</x:v>
      </x:c>
      <x:c r="D46" s="8" t="str">
        <x:v>Santé et éducation, enveloppe arrondie</x:v>
      </x:c>
      <x:c r="E46" s="9" t="n">
        <x:v>140000</x:v>
      </x:c>
      <x:c r="F46" s="8" t="str">
        <x:v>MDH</x:v>
      </x:c>
      <x:c r="G46" s="8" t="str">
        <x:v>LF 2026</x:v>
      </x:c>
      <x:c r="H46" s="8" t="str">
        <x:v>MEF_BC ; PDF p. 17</x:v>
      </x:c>
      <x:c r="I46" s="8" t="str">
        <x:v>Programmé — LF 2026 ; Agrégat ; ne pas additionner à ses composantes.</x:v>
      </x:c>
      <x:c r="J46" s="8" t="str"/>
      <x:c r="K46" s="8" t="str">
        <x:v>https://www.finances.gov.ma/Publication/db/2026/BC2026-FR.pdf</x:v>
      </x:c>
    </x:row>
    <x:row r="47" ht="15" hidden="0" customHeight="1">
      <x:c r="A47" s="2"/>
      <x:c r="B47" s="2"/>
      <x:c r="C47" s="2" t="str">
        <x:v>BUD07</x:v>
      </x:c>
      <x:c r="D47" s="8" t="str">
        <x:v>Cible de déficit budgétaire</x:v>
      </x:c>
      <x:c r="E47" s="9" t="n">
        <x:v>3</x:v>
      </x:c>
      <x:c r="F47" s="8" t="str">
        <x:v>% du PIB</x:v>
      </x:c>
      <x:c r="G47" s="8" t="str">
        <x:v>LF 2026</x:v>
      </x:c>
      <x:c r="H47" s="8" t="str">
        <x:v>MEF_BC ; PDF p. 17</x:v>
      </x:c>
      <x:c r="I47" s="8" t="str">
        <x:v>Programmé — LF 2026 ; Objectif LF, pas réalisation.</x:v>
      </x:c>
      <x:c r="J47" s="8" t="str"/>
      <x:c r="K47" s="8" t="str">
        <x:v>https://www.finances.gov.ma/Publication/db/2026/BC2026-FR.pdf</x:v>
      </x:c>
    </x:row>
    <x:row r="48" ht="24" hidden="0" customHeight="1">
      <x:c r="A48" s="2"/>
      <x:c r="B48" s="2"/>
      <x:c r="C48" s="2" t="str">
        <x:v>BUD08</x:v>
      </x:c>
      <x:c r="D48" s="8" t="str">
        <x:v>Cible de dette du Trésor</x:v>
      </x:c>
      <x:c r="E48" s="9" t="n">
        <x:v>65.9</x:v>
      </x:c>
      <x:c r="F48" s="8" t="str">
        <x:v>% du PIB</x:v>
      </x:c>
      <x:c r="G48" s="8" t="str">
        <x:v>LF 2026</x:v>
      </x:c>
      <x:c r="H48" s="8" t="str">
        <x:v>MEF_BC ; PDF p. 17</x:v>
      </x:c>
      <x:c r="I48" s="8" t="str">
        <x:v>Programmé — LF 2026 ; Objectif LF, pas plafond constitutionnel ni dette publique consolidée.</x:v>
      </x:c>
      <x:c r="J48" s="8" t="str"/>
      <x:c r="K48" s="8" t="str">
        <x:v>https://www.finances.gov.ma/Publication/db/2026/BC2026-FR.pdf</x:v>
      </x:c>
    </x:row>
    <x:row r="49" ht="24" hidden="0" customHeight="1">
      <x:c r="A49" s="2"/>
      <x:c r="B49" s="2"/>
      <x:c r="C49" s="2" t="str">
        <x:v>BUD09</x:v>
      </x:c>
      <x:c r="D49" s="8" t="str">
        <x:v>Recettes du budget général hors emprunts MLT</x:v>
      </x:c>
      <x:c r="E49" s="9" t="n">
        <x:v>421330</x:v>
      </x:c>
      <x:c r="F49" s="8" t="str">
        <x:v>MDH</x:v>
      </x:c>
      <x:c r="G49" s="8" t="str">
        <x:v>LF 2026</x:v>
      </x:c>
      <x:c r="H49" s="8" t="str">
        <x:v>MEF_BC ; PDF p. 18</x:v>
      </x:c>
      <x:c r="I49" s="8" t="str">
        <x:v>Programmé — LF 2026 ; Présentation budget général ; périmètre distinct de la SCRT.</x:v>
      </x:c>
      <x:c r="J49" s="8" t="str"/>
      <x:c r="K49" s="8" t="str">
        <x:v>https://www.finances.gov.ma/Publication/db/2026/BC2026-FR.pdf</x:v>
      </x:c>
    </x:row>
    <x:row r="50" ht="24" hidden="0" customHeight="1">
      <x:c r="A50" s="2"/>
      <x:c r="B50" s="2"/>
      <x:c r="C50" s="2" t="str">
        <x:v>BUD10</x:v>
      </x:c>
      <x:c r="D50" s="8" t="str">
        <x:v>Dépenses du budget général hors amortissement dette MLT</x:v>
      </x:c>
      <x:c r="E50" s="9" t="n">
        <x:v>527650</x:v>
      </x:c>
      <x:c r="F50" s="8" t="str">
        <x:v>MDH</x:v>
      </x:c>
      <x:c r="G50" s="8" t="str">
        <x:v>LF 2026</x:v>
      </x:c>
      <x:c r="H50" s="8" t="str">
        <x:v>MEF_BC ; PDF p. 18</x:v>
      </x:c>
      <x:c r="I50" s="8" t="str">
        <x:v>Programmé — LF 2026 ; Ne pas soustraire mécaniquement BUD09 pour retrouver le déficit SCRT.</x:v>
      </x:c>
      <x:c r="J50" s="8" t="str"/>
      <x:c r="K50" s="8" t="str">
        <x:v>https://www.finances.gov.ma/Publication/db/2026/BC2026-FR.pdf</x:v>
      </x:c>
    </x:row>
    <x:row r="51" ht="15" hidden="0" customHeight="1">
      <x:c r="A51" s="2"/>
      <x:c r="B51" s="2"/>
      <x:c r="C51" s="2" t="str">
        <x:v>BUD11</x:v>
      </x:c>
      <x:c r="D51" s="8" t="str">
        <x:v>Créations de postes budgétaires, AREF incluses</x:v>
      </x:c>
      <x:c r="E51" s="9" t="n">
        <x:v>55895</x:v>
      </x:c>
      <x:c r="F51" s="8" t="str">
        <x:v>postes</x:v>
      </x:c>
      <x:c r="G51" s="8" t="str">
        <x:v>LF 2026</x:v>
      </x:c>
      <x:c r="H51" s="8" t="str">
        <x:v>MEF_BC ; PDF p. 18</x:v>
      </x:c>
      <x:c r="I51" s="8" t="str">
        <x:v>Programmé — LF 2026 ; </x:v>
      </x:c>
      <x:c r="J51" s="8" t="str"/>
      <x:c r="K51" s="8" t="str">
        <x:v>https://www.finances.gov.ma/Publication/db/2026/BC2026-FR.pdf</x:v>
      </x:c>
    </x:row>
    <x:row r="52" ht="15" hidden="0" customHeight="1">
      <x:c r="A52" s="2"/>
      <x:c r="B52" s="2"/>
      <x:c r="C52" s="2" t="str">
        <x:v>BUD12</x:v>
      </x:c>
      <x:c r="D52" s="8" t="str">
        <x:v>Créations de postes AREF</x:v>
      </x:c>
      <x:c r="E52" s="9" t="n">
        <x:v>19000</x:v>
      </x:c>
      <x:c r="F52" s="8" t="str">
        <x:v>postes</x:v>
      </x:c>
      <x:c r="G52" s="8" t="str">
        <x:v>LF 2026</x:v>
      </x:c>
      <x:c r="H52" s="8" t="str">
        <x:v>MEF_BC ; PDF p. 18</x:v>
      </x:c>
      <x:c r="I52" s="8" t="str">
        <x:v>Programmé — LF 2026 ; Incluses dans BUD11.</x:v>
      </x:c>
      <x:c r="J52" s="8" t="str"/>
      <x:c r="K52" s="8" t="str">
        <x:v>https://www.finances.gov.ma/Publication/db/2026/BC2026-FR.pdf</x:v>
      </x:c>
    </x:row>
    <x:row r="53" ht="24" hidden="0" customHeight="1">
      <x:c r="A53" s="2"/>
      <x:c r="B53" s="2"/>
      <x:c r="C53" s="2" t="str">
        <x:v>MAC05</x:v>
      </x:c>
      <x:c r="D53" s="8" t="str">
        <x:v>Croissance réelle prévue</x:v>
      </x:c>
      <x:c r="E53" s="9" t="n">
        <x:v>4.6</x:v>
      </x:c>
      <x:c r="F53" s="8" t="str">
        <x:v>%</x:v>
      </x:c>
      <x:c r="G53" s="8" t="str">
        <x:v>Hypothèses LF 2026</x:v>
      </x:c>
      <x:c r="H53" s="8" t="str">
        <x:v>MEF_BC ; PDF p. 18</x:v>
      </x:c>
      <x:c r="I53" s="8" t="str">
        <x:v>Prévision LF ; Hypothèse initiale budgétaire, pas dernière prévision conjoncturelle.</x:v>
      </x:c>
      <x:c r="J53" s="8" t="str"/>
      <x:c r="K53" s="8" t="str">
        <x:v>https://www.finances.gov.ma/Publication/db/2026/BC2026-FR.pdf</x:v>
      </x:c>
    </x:row>
    <x:row r="54" ht="24" hidden="0" customHeight="1">
      <x:c r="A54" s="2"/>
      <x:c r="B54" s="2"/>
      <x:c r="C54" s="2" t="str">
        <x:v>MAC06</x:v>
      </x:c>
      <x:c r="D54" s="8" t="str">
        <x:v>Inflation prévue</x:v>
      </x:c>
      <x:c r="E54" s="9" t="n">
        <x:v>2</x:v>
      </x:c>
      <x:c r="F54" s="8" t="str">
        <x:v>%</x:v>
      </x:c>
      <x:c r="G54" s="8" t="str">
        <x:v>Hypothèses LF 2026</x:v>
      </x:c>
      <x:c r="H54" s="8" t="str">
        <x:v>MEF_BC ; PDF p. 18</x:v>
      </x:c>
      <x:c r="I54" s="8" t="str">
        <x:v>Prévision LF ; Hypothèse initiale LF ; conserver séparément de l’IPC observé.</x:v>
      </x:c>
      <x:c r="J54" s="8" t="str"/>
      <x:c r="K54" s="8" t="str">
        <x:v>https://www.finances.gov.ma/Publication/db/2026/BC2026-FR.pdf</x:v>
      </x:c>
    </x:row>
    <x:row r="55" ht="24" hidden="0" customHeight="1">
      <x:c r="A55" s="2"/>
      <x:c r="B55" s="2"/>
      <x:c r="C55" s="2" t="str">
        <x:v>EXE01</x:v>
      </x:c>
      <x:c r="D55" s="8" t="str">
        <x:v>Recettes ordinaires SCRT</x:v>
      </x:c>
      <x:c r="E55" s="9" t="n">
        <x:v>424163</x:v>
      </x:c>
      <x:c r="F55" s="8" t="str">
        <x:v>MDH</x:v>
      </x:c>
      <x:c r="G55" s="8" t="str">
        <x:v>Janvier–décembre 2025</x:v>
      </x:c>
      <x:c r="H55" s="8" t="str">
        <x:v>MEF_EXEC2025 ; PDF p. 6, annexe statistique</x:v>
      </x:c>
      <x:c r="I55" s="8" t="str">
        <x:v>Observé ; </x:v>
      </x:c>
      <x:c r="J55" s="8" t="str"/>
      <x:c r="K55" s="8" t="str">
        <x:v>https://www.finances.gov.ma/Publication/dtfe/2026/SCRT-Decembre2025.pdf</x:v>
      </x:c>
    </x:row>
    <x:row r="56" ht="24" hidden="0" customHeight="1">
      <x:c r="A56" s="2"/>
      <x:c r="B56" s="2"/>
      <x:c r="C56" s="2" t="str">
        <x:v>EXE02</x:v>
      </x:c>
      <x:c r="D56" s="8" t="str">
        <x:v>Recettes fiscales nettes SCRT</x:v>
      </x:c>
      <x:c r="E56" s="9" t="n">
        <x:v>342056</x:v>
      </x:c>
      <x:c r="F56" s="8" t="str">
        <x:v>MDH</x:v>
      </x:c>
      <x:c r="G56" s="8" t="str">
        <x:v>Janvier–décembre 2025</x:v>
      </x:c>
      <x:c r="H56" s="8" t="str">
        <x:v>MEF_EXEC2025 ; PDF p. 6, annexe statistique</x:v>
      </x:c>
      <x:c r="I56" s="8" t="str">
        <x:v>Observé ; Périmètre SCRT plus large que les seules recettes DGI.</x:v>
      </x:c>
      <x:c r="J56" s="8" t="str"/>
      <x:c r="K56" s="8" t="str">
        <x:v>https://www.finances.gov.ma/Publication/dtfe/2026/SCRT-Decembre2025.pdf</x:v>
      </x:c>
    </x:row>
    <x:row r="57" ht="24" hidden="0" customHeight="1">
      <x:c r="A57" s="2"/>
      <x:c r="B57" s="2"/>
      <x:c r="C57" s="2" t="str">
        <x:v>EXE03</x:v>
      </x:c>
      <x:c r="D57" s="8" t="str">
        <x:v>Dépenses globales, SEGMA et CST compris</x:v>
      </x:c>
      <x:c r="E57" s="9" t="n">
        <x:v>484664</x:v>
      </x:c>
      <x:c r="F57" s="8" t="str">
        <x:v>MDH</x:v>
      </x:c>
      <x:c r="G57" s="8" t="str">
        <x:v>Janvier–décembre 2025</x:v>
      </x:c>
      <x:c r="H57" s="8" t="str">
        <x:v>MEF_EXEC2025 ; PDF p. 6, annexe statistique</x:v>
      </x:c>
      <x:c r="I57" s="8" t="str">
        <x:v>Observé ; </x:v>
      </x:c>
      <x:c r="J57" s="8" t="str"/>
      <x:c r="K57" s="8" t="str">
        <x:v>https://www.finances.gov.ma/Publication/dtfe/2026/SCRT-Decembre2025.pdf</x:v>
      </x:c>
    </x:row>
    <x:row r="58" ht="24" hidden="0" customHeight="1">
      <x:c r="A58" s="2"/>
      <x:c r="B58" s="2"/>
      <x:c r="C58" s="2" t="str">
        <x:v>EXE04</x:v>
      </x:c>
      <x:c r="D58" s="8" t="str">
        <x:v>Dépenses ordinaires</x:v>
      </x:c>
      <x:c r="E58" s="9" t="n">
        <x:v>348668</x:v>
      </x:c>
      <x:c r="F58" s="8" t="str">
        <x:v>MDH</x:v>
      </x:c>
      <x:c r="G58" s="8" t="str">
        <x:v>Janvier–décembre 2025</x:v>
      </x:c>
      <x:c r="H58" s="8" t="str">
        <x:v>MEF_EXEC2025 ; PDF p. 6, annexe statistique</x:v>
      </x:c>
      <x:c r="I58" s="8" t="str">
        <x:v>Observé ; </x:v>
      </x:c>
      <x:c r="J58" s="8" t="str"/>
      <x:c r="K58" s="8" t="str">
        <x:v>https://www.finances.gov.ma/Publication/dtfe/2026/SCRT-Decembre2025.pdf</x:v>
      </x:c>
    </x:row>
    <x:row r="59" ht="24" hidden="0" customHeight="1">
      <x:c r="A59" s="2"/>
      <x:c r="B59" s="2"/>
      <x:c r="C59" s="2" t="str">
        <x:v>EXE05</x:v>
      </x:c>
      <x:c r="D59" s="8" t="str">
        <x:v>Dépenses de personnel exécutées</x:v>
      </x:c>
      <x:c r="E59" s="9" t="n">
        <x:v>179696</x:v>
      </x:c>
      <x:c r="F59" s="8" t="str">
        <x:v>MDH</x:v>
      </x:c>
      <x:c r="G59" s="8" t="str">
        <x:v>Janvier–décembre 2025</x:v>
      </x:c>
      <x:c r="H59" s="8" t="str">
        <x:v>MEF_EXEC2025 ; PDF p. 6, annexe statistique</x:v>
      </x:c>
      <x:c r="I59" s="8" t="str">
        <x:v>Observé ; </x:v>
      </x:c>
      <x:c r="J59" s="8" t="str"/>
      <x:c r="K59" s="8" t="str">
        <x:v>https://www.finances.gov.ma/Publication/dtfe/2026/SCRT-Decembre2025.pdf</x:v>
      </x:c>
    </x:row>
    <x:row r="60" ht="24" hidden="0" customHeight="1">
      <x:c r="A60" s="2"/>
      <x:c r="B60" s="2"/>
      <x:c r="C60" s="2" t="str">
        <x:v>EXE06</x:v>
      </x:c>
      <x:c r="D60" s="8" t="str">
        <x:v>Intérêts de dette publique</x:v>
      </x:c>
      <x:c r="E60" s="9" t="n">
        <x:v>41459</x:v>
      </x:c>
      <x:c r="F60" s="8" t="str">
        <x:v>MDH</x:v>
      </x:c>
      <x:c r="G60" s="8" t="str">
        <x:v>Janvier–décembre 2025</x:v>
      </x:c>
      <x:c r="H60" s="8" t="str">
        <x:v>MEF_EXEC2025 ; PDF p. 6, annexe statistique</x:v>
      </x:c>
      <x:c r="I60" s="8" t="str">
        <x:v>Observé ; Intérêts ; exclut remboursement du principal.</x:v>
      </x:c>
      <x:c r="J60" s="8" t="str"/>
      <x:c r="K60" s="8" t="str">
        <x:v>https://www.finances.gov.ma/Publication/dtfe/2026/SCRT-Decembre2025.pdf</x:v>
      </x:c>
    </x:row>
    <x:row r="61" ht="24" hidden="0" customHeight="1">
      <x:c r="A61" s="2"/>
      <x:c r="B61" s="2"/>
      <x:c r="C61" s="2" t="str">
        <x:v>EXE07</x:v>
      </x:c>
      <x:c r="D61" s="8" t="str">
        <x:v>Compensation exécutée</x:v>
      </x:c>
      <x:c r="E61" s="9" t="n">
        <x:v>17732</x:v>
      </x:c>
      <x:c r="F61" s="8" t="str">
        <x:v>MDH</x:v>
      </x:c>
      <x:c r="G61" s="8" t="str">
        <x:v>Janvier–décembre 2025</x:v>
      </x:c>
      <x:c r="H61" s="8" t="str">
        <x:v>MEF_EXEC2025 ; PDF p. 6, annexe statistique</x:v>
      </x:c>
      <x:c r="I61" s="8" t="str">
        <x:v>Observé ; </x:v>
      </x:c>
      <x:c r="J61" s="8" t="str"/>
      <x:c r="K61" s="8" t="str">
        <x:v>https://www.finances.gov.ma/Publication/dtfe/2026/SCRT-Decembre2025.pdf</x:v>
      </x:c>
    </x:row>
    <x:row r="62" ht="24" hidden="0" customHeight="1">
      <x:c r="A62" s="2"/>
      <x:c r="B62" s="2"/>
      <x:c r="C62" s="2" t="str">
        <x:v>EXE08</x:v>
      </x:c>
      <x:c r="D62" s="8" t="str">
        <x:v>Investissement exécuté SCRT</x:v>
      </x:c>
      <x:c r="E62" s="9" t="n">
        <x:v>125341</x:v>
      </x:c>
      <x:c r="F62" s="8" t="str">
        <x:v>MDH</x:v>
      </x:c>
      <x:c r="G62" s="8" t="str">
        <x:v>Janvier–décembre 2025</x:v>
      </x:c>
      <x:c r="H62" s="8" t="str">
        <x:v>MEF_EXEC2025 ; PDF p. 6, annexe statistique</x:v>
      </x:c>
      <x:c r="I62" s="8" t="str">
        <x:v>Observé ; Périmètre différent de l’investissement public global BUD01.</x:v>
      </x:c>
      <x:c r="J62" s="8" t="str"/>
      <x:c r="K62" s="8" t="str">
        <x:v>https://www.finances.gov.ma/Publication/dtfe/2026/SCRT-Decembre2025.pdf</x:v>
      </x:c>
    </x:row>
    <x:row r="63" ht="24" hidden="0" customHeight="1">
      <x:c r="A63" s="2"/>
      <x:c r="B63" s="2"/>
      <x:c r="C63" s="2" t="str">
        <x:v>EXE09</x:v>
      </x:c>
      <x:c r="D63" s="8" t="str">
        <x:v>Solde global SCRT</x:v>
      </x:c>
      <x:c r="E63" s="9" t="n">
        <x:v>-60501</x:v>
      </x:c>
      <x:c r="F63" s="8" t="str">
        <x:v>MDH</x:v>
      </x:c>
      <x:c r="G63" s="8" t="str">
        <x:v>Janvier–décembre 2025</x:v>
      </x:c>
      <x:c r="H63" s="8" t="str">
        <x:v>MEF_EXEC2025 ; PDF p. 6, annexe statistique</x:v>
      </x:c>
      <x:c r="I63" s="8" t="str">
        <x:v>Observé ; Déficit présenté avec signe négatif.</x:v>
      </x:c>
      <x:c r="J63" s="8" t="str"/>
      <x:c r="K63" s="8" t="str">
        <x:v>https://www.finances.gov.ma/Publication/dtfe/2026/SCRT-Decembre2025.pdf</x:v>
      </x:c>
    </x:row>
    <x:row r="64" ht="24" hidden="0" customHeight="1">
      <x:c r="A64" s="2"/>
      <x:c r="B64" s="2"/>
      <x:c r="C64" s="2" t="str">
        <x:v>EXE10</x:v>
      </x:c>
      <x:c r="D64" s="8" t="str">
        <x:v>Solde des comptes spéciaux du Trésor</x:v>
      </x:c>
      <x:c r="E64" s="9" t="n">
        <x:v>-10655</x:v>
      </x:c>
      <x:c r="F64" s="8" t="str">
        <x:v>MDH</x:v>
      </x:c>
      <x:c r="G64" s="8" t="str">
        <x:v>Janvier–décembre 2025</x:v>
      </x:c>
      <x:c r="H64" s="8" t="str">
        <x:v>MEF_EXEC2025 ; PDF p. 6, annexe statistique</x:v>
      </x:c>
      <x:c r="I64" s="8" t="str">
        <x:v>Observé ; </x:v>
      </x:c>
      <x:c r="J64" s="8" t="str"/>
      <x:c r="K64" s="8" t="str">
        <x:v>https://www.finances.gov.ma/Publication/dtfe/2026/SCRT-Decembre2025.pdf</x:v>
      </x:c>
    </x:row>
    <x:row r="65" ht="24" hidden="0" customHeight="1">
      <x:c r="A65" s="2"/>
      <x:c r="B65" s="2"/>
      <x:c r="C65" s="2" t="str">
        <x:v>EXE11</x:v>
      </x:c>
      <x:c r="D65" s="8" t="str">
        <x:v>Produits en provenance des EEP</x:v>
      </x:c>
      <x:c r="E65" s="9" t="n">
        <x:v>20610</x:v>
      </x:c>
      <x:c r="F65" s="8" t="str">
        <x:v>MDH</x:v>
      </x:c>
      <x:c r="G65" s="8" t="str">
        <x:v>Janvier–décembre 2025</x:v>
      </x:c>
      <x:c r="H65" s="8" t="str">
        <x:v>MEF_EXEC2025 ; PDF p. 6, annexe statistique</x:v>
      </x:c>
      <x:c r="I65" s="8" t="str">
        <x:v>Observé ; </x:v>
      </x:c>
      <x:c r="J65" s="8" t="str"/>
      <x:c r="K65" s="8" t="str">
        <x:v>https://www.finances.gov.ma/Publication/dtfe/2026/SCRT-Decembre2025.pdf</x:v>
      </x:c>
    </x:row>
    <x:row r="66" ht="24" hidden="0" customHeight="1">
      <x:c r="A66" s="2"/>
      <x:c r="B66" s="2"/>
      <x:c r="C66" s="2" t="str">
        <x:v>ADM01</x:v>
      </x:c>
      <x:c r="D66" s="8" t="str">
        <x:v>Effectif budgétaire civil de l’État</x:v>
      </x:c>
      <x:c r="E66" s="9" t="n">
        <x:v>576062</x:v>
      </x:c>
      <x:c r="F66" s="8" t="str">
        <x:v>agents</x:v>
      </x:c>
      <x:c r="G66" s="8" t="str">
        <x:v>2025</x:v>
      </x:c>
      <x:c r="H66" s="8" t="str">
        <x:v>MEF_RH ; PDF p. 14–15</x:v>
      </x:c>
      <x:c r="I66" s="8" t="str">
        <x:v>Observé ; Périmètre du rapport RH ; enseignants AREF et personnels militaires non assimilables.</x:v>
      </x:c>
      <x:c r="J66" s="8" t="str"/>
      <x:c r="K66" s="8" t="str">
        <x:v>https://www.finances.gov.ma/Publication/db/2026/Rapport-Ressources-Humaines_Fr.pdf</x:v>
      </x:c>
    </x:row>
    <x:row r="67" ht="24" hidden="0" customHeight="1">
      <x:c r="A67" s="2"/>
      <x:c r="B67" s="2"/>
      <x:c r="C67" s="2" t="str">
        <x:v>ADM02</x:v>
      </x:c>
      <x:c r="D67" s="8" t="str">
        <x:v>Salaire mensuel net moyen, fonction publique</x:v>
      </x:c>
      <x:c r="E67" s="9" t="n">
        <x:v>10600</x:v>
      </x:c>
      <x:c r="F67" s="8" t="str">
        <x:v>DH/agent/mois</x:v>
      </x:c>
      <x:c r="G67" s="8" t="str">
        <x:v>2025</x:v>
      </x:c>
      <x:c r="H67" s="8" t="str">
        <x:v>MEF_RH ; PDF p. 46</x:v>
      </x:c>
      <x:c r="I67" s="8" t="str">
        <x:v>Observé ; Net moyen ; impropre au coût employeur d’un poste ou d’une spécialité.</x:v>
      </x:c>
      <x:c r="J67" s="8" t="str"/>
      <x:c r="K67" s="8" t="str">
        <x:v>https://www.finances.gov.ma/Publication/db/2026/Rapport-Ressources-Humaines_Fr.pdf</x:v>
      </x:c>
    </x:row>
    <x:row r="68" ht="24" hidden="0" customHeight="1">
      <x:c r="A68" s="2"/>
      <x:c r="B68" s="2"/>
      <x:c r="C68" s="2" t="str">
        <x:v>FIS01</x:v>
      </x:c>
      <x:c r="D68" s="8" t="str">
        <x:v>Dépenses fiscales évaluées</x:v>
      </x:c>
      <x:c r="E68" s="9" t="n">
        <x:v>32015</x:v>
      </x:c>
      <x:c r="F68" s="8" t="str">
        <x:v>MDH</x:v>
      </x:c>
      <x:c r="G68" s="8" t="str">
        <x:v>Estimation 2025</x:v>
      </x:c>
      <x:c r="H68" s="8" t="str">
        <x:v>MEF_FISCAL ; PDF p. 17, tableau 2</x:v>
      </x:c>
      <x:c r="I68" s="8" t="str">
        <x:v>Estimation officielle ; Ne constitue pas une réserve intégralement récupérable ; effets de comportement et droits existants.</x:v>
      </x:c>
      <x:c r="J68" s="8" t="str"/>
      <x:c r="K68" s="8" t="str">
        <x:v>https://www.finances.gov.ma/Publication/db/2026/Rapport-depenses-fiscales_Fr.pdf</x:v>
      </x:c>
    </x:row>
    <x:row r="69" ht="15" hidden="0" customHeight="1">
      <x:c r="A69" s="2"/>
      <x:c r="B69" s="2"/>
      <x:c r="C69" s="2" t="str">
        <x:v>FIS02</x:v>
      </x:c>
      <x:c r="D69" s="8" t="str">
        <x:v>Mesures dérogatoires recensées</x:v>
      </x:c>
      <x:c r="E69" s="9" t="n">
        <x:v>274</x:v>
      </x:c>
      <x:c r="F69" s="8" t="str">
        <x:v>mesures</x:v>
      </x:c>
      <x:c r="G69" s="8" t="str">
        <x:v>Estimation 2025</x:v>
      </x:c>
      <x:c r="H69" s="8" t="str">
        <x:v>MEF_FISCAL ; PDF p. 17, tableau 2</x:v>
      </x:c>
      <x:c r="I69" s="8" t="str">
        <x:v>Estimation officielle ; </x:v>
      </x:c>
      <x:c r="J69" s="8" t="str"/>
      <x:c r="K69" s="8" t="str">
        <x:v>https://www.finances.gov.ma/Publication/db/2026/Rapport-depenses-fiscales_Fr.pdf</x:v>
      </x:c>
    </x:row>
    <x:row r="70" ht="15" hidden="0" customHeight="1">
      <x:c r="A70" s="2"/>
      <x:c r="B70" s="2"/>
      <x:c r="C70" s="2" t="str">
        <x:v>FIS03</x:v>
      </x:c>
      <x:c r="D70" s="8" t="str">
        <x:v>Mesures dérogatoires évaluées</x:v>
      </x:c>
      <x:c r="E70" s="9" t="n">
        <x:v>236</x:v>
      </x:c>
      <x:c r="F70" s="8" t="str">
        <x:v>mesures</x:v>
      </x:c>
      <x:c r="G70" s="8" t="str">
        <x:v>Estimation 2025</x:v>
      </x:c>
      <x:c r="H70" s="8" t="str">
        <x:v>MEF_FISCAL ; PDF p. 17, tableau 2</x:v>
      </x:c>
      <x:c r="I70" s="8" t="str">
        <x:v>Estimation officielle ; </x:v>
      </x:c>
      <x:c r="J70" s="8" t="str"/>
      <x:c r="K70" s="8" t="str">
        <x:v>https://www.finances.gov.ma/Publication/db/2026/Rapport-depenses-fiscales_Fr.pdf</x:v>
      </x:c>
    </x:row>
    <x:row r="71" ht="24" hidden="0" customHeight="1">
      <x:c r="A71" s="2"/>
      <x:c r="B71" s="2"/>
      <x:c r="C71" s="2" t="str">
        <x:v>FIS04</x:v>
      </x:c>
      <x:c r="D71" s="8" t="str">
        <x:v>Recettes fiscales nettes gérées par la DGI</x:v>
      </x:c>
      <x:c r="E71" s="9" t="n">
        <x:v>269980</x:v>
      </x:c>
      <x:c r="F71" s="8" t="str">
        <x:v>MDH</x:v>
      </x:c>
      <x:c r="G71" s="8" t="str">
        <x:v>2025</x:v>
      </x:c>
      <x:c r="H71" s="8" t="str">
        <x:v>DGI_2025 ; PDF p. 8, chiffres clés</x:v>
      </x:c>
      <x:c r="I71" s="8" t="str">
        <x:v>Observé ; Périmètre DGI ; ne pas confondre avec EXE02.</x:v>
      </x:c>
      <x:c r="J71" s="8" t="str"/>
      <x:c r="K71" s="8" t="str">
        <x:v>https://www.finances.gov.ma/Publication/dgi/2026/rapport-activit%C3%A9-2025-DGI.pdf</x:v>
      </x:c>
    </x:row>
    <x:row r="72" ht="24" hidden="0" customHeight="1">
      <x:c r="A72" s="2"/>
      <x:c r="B72" s="2"/>
      <x:c r="C72" s="2" t="str">
        <x:v>FIS05</x:v>
      </x:c>
      <x:c r="D72" s="8" t="str">
        <x:v>IS net géré par la DGI</x:v>
      </x:c>
      <x:c r="E72" s="9" t="n">
        <x:v>96661</x:v>
      </x:c>
      <x:c r="F72" s="8" t="str">
        <x:v>MDH</x:v>
      </x:c>
      <x:c r="G72" s="8" t="str">
        <x:v>2025</x:v>
      </x:c>
      <x:c r="H72" s="8" t="str">
        <x:v>DGI_2025 ; PDF p. 8, chiffres clés</x:v>
      </x:c>
      <x:c r="I72" s="8" t="str">
        <x:v>Observé ; Recette constatée ; pas assiette taxable.</x:v>
      </x:c>
      <x:c r="J72" s="8" t="str"/>
      <x:c r="K72" s="8" t="str">
        <x:v>https://www.finances.gov.ma/Publication/dgi/2026/rapport-activit%C3%A9-2025-DGI.pdf</x:v>
      </x:c>
    </x:row>
    <x:row r="73" ht="24" hidden="0" customHeight="1">
      <x:c r="A73" s="2"/>
      <x:c r="B73" s="2"/>
      <x:c r="C73" s="2" t="str">
        <x:v>FIS06</x:v>
      </x:c>
      <x:c r="D73" s="8" t="str">
        <x:v>IR net géré par la DGI</x:v>
      </x:c>
      <x:c r="E73" s="9" t="n">
        <x:v>69891</x:v>
      </x:c>
      <x:c r="F73" s="8" t="str">
        <x:v>MDH</x:v>
      </x:c>
      <x:c r="G73" s="8" t="str">
        <x:v>2025</x:v>
      </x:c>
      <x:c r="H73" s="8" t="str">
        <x:v>DGI_2025 ; PDF p. 8, chiffres clés</x:v>
      </x:c>
      <x:c r="I73" s="8" t="str">
        <x:v>Observé ; </x:v>
      </x:c>
      <x:c r="J73" s="8" t="str"/>
      <x:c r="K73" s="8" t="str">
        <x:v>https://www.finances.gov.ma/Publication/dgi/2026/rapport-activit%C3%A9-2025-DGI.pdf</x:v>
      </x:c>
    </x:row>
    <x:row r="74" ht="24" hidden="0" customHeight="1">
      <x:c r="A74" s="2"/>
      <x:c r="B74" s="2"/>
      <x:c r="C74" s="2" t="str">
        <x:v>FIS07</x:v>
      </x:c>
      <x:c r="D74" s="8" t="str">
        <x:v>TVA nette gérée par la DGI</x:v>
      </x:c>
      <x:c r="E74" s="9" t="n">
        <x:v>50425</x:v>
      </x:c>
      <x:c r="F74" s="8" t="str">
        <x:v>MDH</x:v>
      </x:c>
      <x:c r="G74" s="8" t="str">
        <x:v>2025</x:v>
      </x:c>
      <x:c r="H74" s="8" t="str">
        <x:v>DGI_2025 ; PDF p. 8, chiffres clés</x:v>
      </x:c>
      <x:c r="I74" s="8" t="str">
        <x:v>Observé ; </x:v>
      </x:c>
      <x:c r="J74" s="8" t="str"/>
      <x:c r="K74" s="8" t="str">
        <x:v>https://www.finances.gov.ma/Publication/dgi/2026/rapport-activit%C3%A9-2025-DGI.pdf</x:v>
      </x:c>
    </x:row>
    <x:row r="75" ht="24" hidden="0" customHeight="1">
      <x:c r="A75" s="2"/>
      <x:c r="B75" s="2"/>
      <x:c r="C75" s="2" t="str">
        <x:v>FIS08</x:v>
      </x:c>
      <x:c r="D75" s="8" t="str">
        <x:v>Remboursements, restitutions et dégrèvements DGI</x:v>
      </x:c>
      <x:c r="E75" s="9" t="n">
        <x:v>24987</x:v>
      </x:c>
      <x:c r="F75" s="8" t="str">
        <x:v>MDH</x:v>
      </x:c>
      <x:c r="G75" s="8" t="str">
        <x:v>2025</x:v>
      </x:c>
      <x:c r="H75" s="8" t="str">
        <x:v>DGI_2025 ; PDF p. 8, chiffres clés</x:v>
      </x:c>
      <x:c r="I75" s="8" t="str">
        <x:v>Observé ; </x:v>
      </x:c>
      <x:c r="J75" s="8" t="str"/>
      <x:c r="K75" s="8" t="str">
        <x:v>https://www.finances.gov.ma/Publication/dgi/2026/rapport-activit%C3%A9-2025-DGI.pdf</x:v>
      </x:c>
    </x:row>
    <x:row r="76" ht="15" hidden="0" customHeight="1">
      <x:c r="A76" s="2"/>
      <x:c r="B76" s="2"/>
      <x:c r="C76" s="2" t="str">
        <x:v>FIS09</x:v>
      </x:c>
      <x:c r="D76" s="8" t="str">
        <x:v>IS, taux de droit commun</x:v>
      </x:c>
      <x:c r="E76" s="9" t="n">
        <x:v>20</x:v>
      </x:c>
      <x:c r="F76" s="8" t="str">
        <x:v>%</x:v>
      </x:c>
      <x:c r="G76" s="8" t="str">
        <x:v>Droit en vigueur 2026</x:v>
      </x:c>
      <x:c r="H76" s="8" t="str">
        <x:v>CGI_2026 ; PDF p. 49, article 19</x:v>
      </x:c>
      <x:c r="I76" s="8" t="str">
        <x:v>Règle légale ; Sous réserve des régimes/exceptions du CGI.</x:v>
      </x:c>
      <x:c r="J76" s="8" t="str"/>
      <x:c r="K76" s="8" t="str">
        <x:v>https://www.finances.gov.ma/Publication/dgi/2025/CGI-2026-FR.pdf</x:v>
      </x:c>
    </x:row>
    <x:row r="77" ht="24" hidden="0" customHeight="1">
      <x:c r="A77" s="2"/>
      <x:c r="B77" s="2"/>
      <x:c r="C77" s="2" t="str">
        <x:v>FIS10</x:v>
      </x:c>
      <x:c r="D77" s="8" t="str">
        <x:v>IS, taux sociétés à bénéfice net &gt;= 100 MDH</x:v>
      </x:c>
      <x:c r="E77" s="9" t="n">
        <x:v>35</x:v>
      </x:c>
      <x:c r="F77" s="8" t="str">
        <x:v>%</x:v>
      </x:c>
      <x:c r="G77" s="8" t="str">
        <x:v>Droit en vigueur 2026</x:v>
      </x:c>
      <x:c r="H77" s="8" t="str">
        <x:v>CGI_2026 ; PDF p. 49, article 19</x:v>
      </x:c>
      <x:c r="I77" s="8" t="str">
        <x:v>Règle légale ; Exceptions et règles de transition/retour au taux de 20 % dans l’article 19.</x:v>
      </x:c>
      <x:c r="J77" s="8" t="str"/>
      <x:c r="K77" s="8" t="str">
        <x:v>https://www.finances.gov.ma/Publication/dgi/2025/CGI-2026-FR.pdf</x:v>
      </x:c>
    </x:row>
    <x:row r="78" ht="15" hidden="0" customHeight="1">
      <x:c r="A78" s="2"/>
      <x:c r="B78" s="2"/>
      <x:c r="C78" s="2" t="str">
        <x:v>FIS11</x:v>
      </x:c>
      <x:c r="D78" s="8" t="str">
        <x:v>Seuil de bénéfice net du taux de 35 %</x:v>
      </x:c>
      <x:c r="E78" s="9" t="n">
        <x:v>100000000</x:v>
      </x:c>
      <x:c r="F78" s="8" t="str">
        <x:v>DH/an</x:v>
      </x:c>
      <x:c r="G78" s="8" t="str">
        <x:v>Droit en vigueur 2026</x:v>
      </x:c>
      <x:c r="H78" s="8" t="str">
        <x:v>CGI_2026 ; PDF p. 49, article 19</x:v>
      </x:c>
      <x:c r="I78" s="8" t="str">
        <x:v>Règle légale ; </x:v>
      </x:c>
      <x:c r="J78" s="8" t="str"/>
      <x:c r="K78" s="8" t="str">
        <x:v>https://www.finances.gov.ma/Publication/dgi/2025/CGI-2026-FR.pdf</x:v>
      </x:c>
    </x:row>
    <x:row r="79" ht="24" hidden="0" customHeight="1">
      <x:c r="A79" s="2"/>
      <x:c r="B79" s="2"/>
      <x:c r="C79" s="2" t="str">
        <x:v>FIS12</x:v>
      </x:c>
      <x:c r="D79" s="8" t="str">
        <x:v>IS, établissements financiers visés par l’article 19</x:v>
      </x:c>
      <x:c r="E79" s="9" t="n">
        <x:v>40</x:v>
      </x:c>
      <x:c r="F79" s="8" t="str">
        <x:v>%</x:v>
      </x:c>
      <x:c r="G79" s="8" t="str">
        <x:v>Droit en vigueur 2026</x:v>
      </x:c>
      <x:c r="H79" s="8" t="str">
        <x:v>CGI_2026 ; PDF p. 50, article 19</x:v>
      </x:c>
      <x:c r="I79" s="8" t="str">
        <x:v>Règle légale ; Taux déjà existant ; l’objectif du programme ne procure pas 40 % de recettes additionnelles.</x:v>
      </x:c>
      <x:c r="J79" s="8" t="str"/>
      <x:c r="K79" s="8" t="str">
        <x:v>https://www.finances.gov.ma/Publication/dgi/2025/CGI-2026-FR.pdf</x:v>
      </x:c>
    </x:row>
    <x:row r="80" ht="15" hidden="0" customHeight="1">
      <x:c r="A80" s="2"/>
      <x:c r="B80" s="2"/>
      <x:c r="C80" s="2" t="str">
        <x:v>FIS13</x:v>
      </x:c>
      <x:c r="D80" s="8" t="str">
        <x:v>IR, seuil annuel exonéré du barème général</x:v>
      </x:c>
      <x:c r="E80" s="9" t="n">
        <x:v>40000</x:v>
      </x:c>
      <x:c r="F80" s="8" t="str">
        <x:v>DH/an</x:v>
      </x:c>
      <x:c r="G80" s="8" t="str">
        <x:v>Droit en vigueur 2026</x:v>
      </x:c>
      <x:c r="H80" s="8" t="str">
        <x:v>CGI_2026 ; PDF p. 118, article 73</x:v>
      </x:c>
      <x:c r="I80" s="8" t="str">
        <x:v>Règle légale ; </x:v>
      </x:c>
      <x:c r="J80" s="8" t="str"/>
      <x:c r="K80" s="8" t="str">
        <x:v>https://www.finances.gov.ma/Publication/dgi/2025/CGI-2026-FR.pdf</x:v>
      </x:c>
    </x:row>
    <x:row r="81" ht="24" hidden="0" customHeight="1">
      <x:c r="A81" s="2"/>
      <x:c r="B81" s="2"/>
      <x:c r="C81" s="2" t="str">
        <x:v>FIS14</x:v>
      </x:c>
      <x:c r="D81" s="8" t="str">
        <x:v>IR, taux marginal supérieur</x:v>
      </x:c>
      <x:c r="E81" s="9" t="n">
        <x:v>37</x:v>
      </x:c>
      <x:c r="F81" s="8" t="str">
        <x:v>%</x:v>
      </x:c>
      <x:c r="G81" s="8" t="str">
        <x:v>Droit en vigueur 2026</x:v>
      </x:c>
      <x:c r="H81" s="8" t="str">
        <x:v>CGI_2026 ; PDF p. 118, article 73</x:v>
      </x:c>
      <x:c r="I81" s="8" t="str">
        <x:v>Règle légale ; Applicable à la tranche au-delà de 180000 DH ; pas taux moyen.</x:v>
      </x:c>
      <x:c r="J81" s="8" t="str"/>
      <x:c r="K81" s="8" t="str">
        <x:v>https://www.finances.gov.ma/Publication/dgi/2025/CGI-2026-FR.pdf</x:v>
      </x:c>
    </x:row>
    <x:row r="82" ht="15" hidden="0" customHeight="1">
      <x:c r="A82" s="2"/>
      <x:c r="B82" s="2"/>
      <x:c r="C82" s="2" t="str">
        <x:v>FIS15</x:v>
      </x:c>
      <x:c r="D82" s="8" t="str">
        <x:v>Réduction d’IR par personne à charge</x:v>
      </x:c>
      <x:c r="E82" s="9" t="n">
        <x:v>600</x:v>
      </x:c>
      <x:c r="F82" s="8" t="str">
        <x:v>DH/an</x:v>
      </x:c>
      <x:c r="G82" s="8" t="str">
        <x:v>Droit en vigueur 2026</x:v>
      </x:c>
      <x:c r="H82" s="8" t="str">
        <x:v>CGI_2026 ; PDF p. 124, article 74</x:v>
      </x:c>
      <x:c r="I82" s="8" t="str">
        <x:v>Règle légale ; </x:v>
      </x:c>
      <x:c r="J82" s="8" t="str"/>
      <x:c r="K82" s="8" t="str">
        <x:v>https://www.finances.gov.ma/Publication/dgi/2025/CGI-2026-FR.pdf</x:v>
      </x:c>
    </x:row>
    <x:row r="83" ht="24" hidden="0" customHeight="1">
      <x:c r="A83" s="2"/>
      <x:c r="B83" s="2"/>
      <x:c r="C83" s="2" t="str">
        <x:v>FIS16</x:v>
      </x:c>
      <x:c r="D83" s="8" t="str">
        <x:v>Plafond de réduction d’IR pour charges de famille</x:v>
      </x:c>
      <x:c r="E83" s="9" t="n">
        <x:v>3600</x:v>
      </x:c>
      <x:c r="F83" s="8" t="str">
        <x:v>DH/an</x:v>
      </x:c>
      <x:c r="G83" s="8" t="str">
        <x:v>Droit en vigueur 2026</x:v>
      </x:c>
      <x:c r="H83" s="8" t="str">
        <x:v>CGI_2026 ; PDF p. 124, article 74</x:v>
      </x:c>
      <x:c r="I83" s="8" t="str">
        <x:v>Règle légale ; À distinguer d’une nouvelle déduction des frais de scolarité.</x:v>
      </x:c>
      <x:c r="J83" s="8" t="str"/>
      <x:c r="K83" s="8" t="str">
        <x:v>https://www.finances.gov.ma/Publication/dgi/2025/CGI-2026-FR.pdf</x:v>
      </x:c>
    </x:row>
    <x:row r="84" ht="48" hidden="0" customHeight="1">
      <x:c r="A84" s="2"/>
      <x:c r="B84" s="2"/>
      <x:c r="C84" s="2" t="str">
        <x:v>ASD01</x:v>
      </x:c>
      <x:c r="D84" s="8" t="str">
        <x:v>Ménages bénéficiaires, arrondi</x:v>
      </x:c>
      <x:c r="E84" s="9" t="n">
        <x:v>3900000</x:v>
      </x:c>
      <x:c r="F84" s="8" t="str">
        <x:v>ménages</x:v>
      </x:c>
      <x:c r="G84" s="8" t="str">
        <x:v>Cumul au 31 décembre 2025</x:v>
      </x:c>
      <x:c r="H84" s="8" t="str">
        <x:v>ANSS_2025 ; PDF p. 14–17</x:v>
      </x:c>
      <x:c r="I84" s="8" t="str">
        <x:v>Observé ; Nombre de ménages, distinct des personnes ; ne pas additionner les sous-populations.</x:v>
      </x:c>
      <x:c r="J84" s="8" t="str"/>
      <x:c r="K84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5" ht="48" hidden="0" customHeight="1">
      <x:c r="A85" s="2"/>
      <x:c r="B85" s="2"/>
      <x:c r="C85" s="2" t="str">
        <x:v>ASD02</x:v>
      </x:c>
      <x:c r="D85" s="8" t="str">
        <x:v>Aides sociales directes versées depuis le lancement</x:v>
      </x:c>
      <x:c r="E85" s="9" t="n">
        <x:v>51000</x:v>
      </x:c>
      <x:c r="F85" s="8" t="str">
        <x:v>MDH cumulés</x:v>
      </x:c>
      <x:c r="G85" s="8" t="str">
        <x:v>Cumul au 31 décembre 2025</x:v>
      </x:c>
      <x:c r="H85" s="8" t="str">
        <x:v>ANSS_2025 ; PDF p. 16–17</x:v>
      </x:c>
      <x:c r="I85" s="8" t="str">
        <x:v>Observé ; Cumul depuis décembre 2023 ; ne pas inscrire 51 MMDH comme dépense annuelle.</x:v>
      </x:c>
      <x:c r="J85" s="8" t="str"/>
      <x:c r="K85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6" ht="48" hidden="0" customHeight="1">
      <x:c r="A86" s="2"/>
      <x:c r="B86" s="2"/>
      <x:c r="C86" s="2" t="str">
        <x:v>ASD03</x:v>
      </x:c>
      <x:c r="D86" s="8" t="str">
        <x:v>Enfants couverts</x:v>
      </x:c>
      <x:c r="E86" s="9" t="n">
        <x:v>5500000</x:v>
      </x:c>
      <x:c r="F86" s="8" t="str">
        <x:v>enfants</x:v>
      </x:c>
      <x:c r="G86" s="8" t="str">
        <x:v>Cumul au 31 décembre 2025</x:v>
      </x:c>
      <x:c r="H86" s="8" t="str">
        <x:v>ANSS_2025 ; PDF p. 16–17</x:v>
      </x:c>
      <x:c r="I86" s="8" t="str">
        <x:v>Observé ; </x:v>
      </x:c>
      <x:c r="J86" s="8" t="str"/>
      <x:c r="K86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7" ht="48" hidden="0" customHeight="1">
      <x:c r="A87" s="2"/>
      <x:c r="B87" s="2"/>
      <x:c r="C87" s="2" t="str">
        <x:v>ASD04</x:v>
      </x:c>
      <x:c r="D87" s="8" t="str">
        <x:v>Ménages au titre de la protection de l’enfance</x:v>
      </x:c>
      <x:c r="E87" s="9" t="n">
        <x:v>2450000</x:v>
      </x:c>
      <x:c r="F87" s="8" t="str">
        <x:v>ménages</x:v>
      </x:c>
      <x:c r="G87" s="8" t="str">
        <x:v>Cumul au 31 décembre 2025</x:v>
      </x:c>
      <x:c r="H87" s="8" t="str">
        <x:v>ANSS_2025 ; PDF p. 16–17</x:v>
      </x:c>
      <x:c r="I87" s="8" t="str">
        <x:v>Observé ; </x:v>
      </x:c>
      <x:c r="J87" s="8" t="str"/>
      <x:c r="K87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8" ht="48" hidden="0" customHeight="1">
      <x:c r="A88" s="2"/>
      <x:c r="B88" s="2"/>
      <x:c r="C88" s="2" t="str">
        <x:v>ASD05</x:v>
      </x:c>
      <x:c r="D88" s="8" t="str">
        <x:v>Ménages recevant l’aide forfaitaire</x:v>
      </x:c>
      <x:c r="E88" s="9" t="n">
        <x:v>1470000</x:v>
      </x:c>
      <x:c r="F88" s="8" t="str">
        <x:v>ménages</x:v>
      </x:c>
      <x:c r="G88" s="8" t="str">
        <x:v>Cumul au 31 décembre 2025</x:v>
      </x:c>
      <x:c r="H88" s="8" t="str">
        <x:v>ANSS_2025 ; PDF p. 16–17</x:v>
      </x:c>
      <x:c r="I88" s="8" t="str">
        <x:v>Observé ; </x:v>
      </x:c>
      <x:c r="J88" s="8" t="str"/>
      <x:c r="K88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9" ht="48" hidden="0" customHeight="1">
      <x:c r="A89" s="2"/>
      <x:c r="B89" s="2"/>
      <x:c r="C89" s="2" t="str">
        <x:v>ASD06</x:v>
      </x:c>
      <x:c r="D89" s="8" t="str">
        <x:v>Personnes âgées au sein des ménages bénéficiaires</x:v>
      </x:c>
      <x:c r="E89" s="9" t="n">
        <x:v>1700000</x:v>
      </x:c>
      <x:c r="F89" s="8" t="str">
        <x:v>personnes</x:v>
      </x:c>
      <x:c r="G89" s="8" t="str">
        <x:v>Cumul au 31 décembre 2025</x:v>
      </x:c>
      <x:c r="H89" s="8" t="str">
        <x:v>ANSS_2025 ; PDF p. 16–17</x:v>
      </x:c>
      <x:c r="I89" s="8" t="str">
        <x:v>Observé ; Incluses dans les ménages ; pas une pension individuelle.</x:v>
      </x:c>
      <x:c r="J89" s="8" t="str"/>
      <x:c r="K89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90" ht="24" hidden="0" customHeight="1">
      <x:c r="A90" s="2"/>
      <x:c r="B90" s="2"/>
      <x:c r="C90" s="2" t="str">
        <x:v>ASD07</x:v>
      </x:c>
      <x:c r="D90" s="8" t="str">
        <x:v>Allocation enfant scolarisé ou &lt;6 ans, non orphelin</x:v>
      </x:c>
      <x:c r="E90" s="9" t="n">
        <x:v>300</x:v>
      </x:c>
      <x:c r="F90" s="8" t="str">
        <x:v>DH/enfant/mois</x:v>
      </x:c>
      <x:c r="G90" s="8" t="str">
        <x:v>Objectifs 2026</x:v>
      </x:c>
      <x:c r="H90" s="8" t="str">
        <x:v>MEF_BC ; PDF p. 34</x:v>
      </x:c>
      <x:c r="I90" s="8" t="str">
        <x:v>Programmé — LF 2026 ; Trois premiers enfants ; conditions et plancher ménage à appliquer, pas allocation universelle.</x:v>
      </x:c>
      <x:c r="J90" s="8" t="str"/>
      <x:c r="K90" s="8" t="str">
        <x:v>https://www.finances.gov.ma/Publication/db/2026/BC2026-FR.pdf</x:v>
      </x:c>
    </x:row>
    <x:row r="91" ht="24" hidden="0" customHeight="1">
      <x:c r="A91" s="2"/>
      <x:c r="B91" s="2"/>
      <x:c r="C91" s="2" t="str">
        <x:v>ASD08</x:v>
      </x:c>
      <x:c r="D91" s="8" t="str">
        <x:v>Allocation enfant non scolarisé</x:v>
      </x:c>
      <x:c r="E91" s="9" t="n">
        <x:v>200</x:v>
      </x:c>
      <x:c r="F91" s="8" t="str">
        <x:v>DH/enfant/mois</x:v>
      </x:c>
      <x:c r="G91" s="8" t="str">
        <x:v>Objectifs 2026</x:v>
      </x:c>
      <x:c r="H91" s="8" t="str">
        <x:v>MEF_BC ; PDF p. 34</x:v>
      </x:c>
      <x:c r="I91" s="8" t="str">
        <x:v>Programmé — LF 2026 ; Trois premiers enfants, conditions du régime.</x:v>
      </x:c>
      <x:c r="J91" s="8" t="str"/>
      <x:c r="K91" s="8" t="str">
        <x:v>https://www.finances.gov.ma/Publication/db/2026/BC2026-FR.pdf</x:v>
      </x:c>
    </x:row>
    <x:row r="92" ht="24" hidden="0" customHeight="1">
      <x:c r="A92" s="2"/>
      <x:c r="B92" s="2"/>
      <x:c r="C92" s="2" t="str">
        <x:v>ASD09</x:v>
      </x:c>
      <x:c r="D92" s="8" t="str">
        <x:v>Allocation enfant handicapé non orphelin</x:v>
      </x:c>
      <x:c r="E92" s="9" t="n">
        <x:v>400</x:v>
      </x:c>
      <x:c r="F92" s="8" t="str">
        <x:v>DH/enfant/mois</x:v>
      </x:c>
      <x:c r="G92" s="8" t="str">
        <x:v>Objectifs 2026</x:v>
      </x:c>
      <x:c r="H92" s="8" t="str">
        <x:v>MEF_BC ; PDF p. 34</x:v>
      </x:c>
      <x:c r="I92" s="8" t="str">
        <x:v>Programmé — LF 2026 ; Conditions du régime ; ne pas cumuler avec ASD07 pour le même enfant.</x:v>
      </x:c>
      <x:c r="J92" s="8" t="str"/>
      <x:c r="K92" s="8" t="str">
        <x:v>https://www.finances.gov.ma/Publication/db/2026/BC2026-FR.pdf</x:v>
      </x:c>
    </x:row>
    <x:row r="93" ht="24" hidden="0" customHeight="1">
      <x:c r="A93" s="2"/>
      <x:c r="B93" s="2"/>
      <x:c r="C93" s="2" t="str">
        <x:v>RET01</x:v>
      </x:c>
      <x:c r="D93" s="8" t="str">
        <x:v>Cotisants aux quatre régimes étudiés</x:v>
      </x:c>
      <x:c r="E93" s="9" t="n">
        <x:v>5100000</x:v>
      </x:c>
      <x:c r="F93" s="8" t="str">
        <x:v>personnes</x:v>
      </x:c>
      <x:c r="G93" s="8" t="str">
        <x:v>2025</x:v>
      </x:c>
      <x:c r="H93" s="8" t="str">
        <x:v>RSF_2025 ; PDF p. 104, régimes de retraite</x:v>
      </x:c>
      <x:c r="I93" s="8" t="str">
        <x:v>Observé ; CMR-RPC, CNSS long terme, CIMR et RCAR-RG ; effectif arrondi, cumul d’affiliation possible.</x:v>
      </x:c>
      <x:c r="J93" s="8" t="str"/>
      <x:c r="K93" s="8" t="str">
        <x:v>https://www.ammc.ma/sites/default/files/2026-07/RSF%20n%C2%B013%202025.pdf</x:v>
      </x:c>
    </x:row>
    <x:row r="94" ht="24" hidden="0" customHeight="1">
      <x:c r="A94" s="2"/>
      <x:c r="B94" s="2"/>
      <x:c r="C94" s="2" t="str">
        <x:v>RET02</x:v>
      </x:c>
      <x:c r="D94" s="8" t="str">
        <x:v>Pensionnés des quatre régimes étudiés</x:v>
      </x:c>
      <x:c r="E94" s="9" t="n">
        <x:v>1500000</x:v>
      </x:c>
      <x:c r="F94" s="8" t="str">
        <x:v>personnes</x:v>
      </x:c>
      <x:c r="G94" s="8" t="str">
        <x:v>2025</x:v>
      </x:c>
      <x:c r="H94" s="8" t="str">
        <x:v>RSF_2025 ; PDF p. 104, régimes de retraite</x:v>
      </x:c>
      <x:c r="I94" s="8" t="str">
        <x:v>Observé ; Périmètre du rapport, pas tous les seniors du pays.</x:v>
      </x:c>
      <x:c r="J94" s="8" t="str"/>
      <x:c r="K94" s="8" t="str">
        <x:v>https://www.ammc.ma/sites/default/files/2026-07/RSF%20n%C2%B013%202025.pdf</x:v>
      </x:c>
    </x:row>
    <x:row r="95" ht="24" hidden="0" customHeight="1">
      <x:c r="A95" s="2"/>
      <x:c r="B95" s="2"/>
      <x:c r="C95" s="2" t="str">
        <x:v>RET03</x:v>
      </x:c>
      <x:c r="D95" s="8" t="str">
        <x:v>Cotisations des régimes de retraite</x:v>
      </x:c>
      <x:c r="E95" s="9" t="n">
        <x:v>73000</x:v>
      </x:c>
      <x:c r="F95" s="8" t="str">
        <x:v>MDH/an</x:v>
      </x:c>
      <x:c r="G95" s="8" t="str">
        <x:v>2025</x:v>
      </x:c>
      <x:c r="H95" s="8" t="str">
        <x:v>RSF_2025 ; PDF p. 104, régimes de retraite</x:v>
      </x:c>
      <x:c r="I95" s="8" t="str">
        <x:v>Observé ; </x:v>
      </x:c>
      <x:c r="J95" s="8" t="str"/>
      <x:c r="K95" s="8" t="str">
        <x:v>https://www.ammc.ma/sites/default/files/2026-07/RSF%20n%C2%B013%202025.pdf</x:v>
      </x:c>
    </x:row>
    <x:row r="96" ht="24" hidden="0" customHeight="1">
      <x:c r="A96" s="2"/>
      <x:c r="B96" s="2"/>
      <x:c r="C96" s="2" t="str">
        <x:v>RET04</x:v>
      </x:c>
      <x:c r="D96" s="8" t="str">
        <x:v>Prestations des régimes de retraite</x:v>
      </x:c>
      <x:c r="E96" s="9" t="n">
        <x:v>75300</x:v>
      </x:c>
      <x:c r="F96" s="8" t="str">
        <x:v>MDH/an</x:v>
      </x:c>
      <x:c r="G96" s="8" t="str">
        <x:v>2025</x:v>
      </x:c>
      <x:c r="H96" s="8" t="str">
        <x:v>RSF_2025 ; PDF p. 104, régimes de retraite</x:v>
      </x:c>
      <x:c r="I96" s="8" t="str">
        <x:v>Observé ; </x:v>
      </x:c>
      <x:c r="J96" s="8" t="str"/>
      <x:c r="K96" s="8" t="str">
        <x:v>https://www.ammc.ma/sites/default/files/2026-07/RSF%20n%C2%B013%202025.pdf</x:v>
      </x:c>
    </x:row>
    <x:row r="97" ht="24" hidden="0" customHeight="1">
      <x:c r="A97" s="2"/>
      <x:c r="B97" s="2"/>
      <x:c r="C97" s="2" t="str">
        <x:v>RET05</x:v>
      </x:c>
      <x:c r="D97" s="8" t="str">
        <x:v>CMR-RPC, prestations</x:v>
      </x:c>
      <x:c r="E97" s="9" t="n">
        <x:v>41100</x:v>
      </x:c>
      <x:c r="F97" s="8" t="str">
        <x:v>MDH/an</x:v>
      </x:c>
      <x:c r="G97" s="8" t="str">
        <x:v>2025</x:v>
      </x:c>
      <x:c r="H97" s="8" t="str">
        <x:v>RSF_2025 ; PDF p. 104, régimes de retraite</x:v>
      </x:c>
      <x:c r="I97" s="8" t="str">
        <x:v>Observé ; </x:v>
      </x:c>
      <x:c r="J97" s="8" t="str"/>
      <x:c r="K97" s="8" t="str">
        <x:v>https://www.ammc.ma/sites/default/files/2026-07/RSF%20n%C2%B013%202025.pdf</x:v>
      </x:c>
    </x:row>
    <x:row r="98" ht="24" hidden="0" customHeight="1">
      <x:c r="A98" s="2"/>
      <x:c r="B98" s="2"/>
      <x:c r="C98" s="2" t="str">
        <x:v>RET06</x:v>
      </x:c>
      <x:c r="D98" s="8" t="str">
        <x:v>RCAR-RG, prestations</x:v>
      </x:c>
      <x:c r="E98" s="9" t="n">
        <x:v>8400</x:v>
      </x:c>
      <x:c r="F98" s="8" t="str">
        <x:v>MDH/an</x:v>
      </x:c>
      <x:c r="G98" s="8" t="str">
        <x:v>2025</x:v>
      </x:c>
      <x:c r="H98" s="8" t="str">
        <x:v>RSF_2025 ; PDF p. 104, régimes de retraite</x:v>
      </x:c>
      <x:c r="I98" s="8" t="str">
        <x:v>Observé ; </x:v>
      </x:c>
      <x:c r="J98" s="8" t="str"/>
      <x:c r="K98" s="8" t="str">
        <x:v>https://www.ammc.ma/sites/default/files/2026-07/RSF%20n%C2%B013%202025.pdf</x:v>
      </x:c>
    </x:row>
    <x:row r="99" ht="24" hidden="0" customHeight="1">
      <x:c r="A99" s="2"/>
      <x:c r="B99" s="2"/>
      <x:c r="C99" s="2" t="str">
        <x:v>RET07</x:v>
      </x:c>
      <x:c r="D99" s="8" t="str">
        <x:v>CNSS long terme, prestations</x:v>
      </x:c>
      <x:c r="E99" s="9" t="n">
        <x:v>18300</x:v>
      </x:c>
      <x:c r="F99" s="8" t="str">
        <x:v>MDH/an</x:v>
      </x:c>
      <x:c r="G99" s="8" t="str">
        <x:v>2025</x:v>
      </x:c>
      <x:c r="H99" s="8" t="str">
        <x:v>RSF_2025 ; PDF p. 104, régimes de retraite</x:v>
      </x:c>
      <x:c r="I99" s="8" t="str">
        <x:v>Observé ; </x:v>
      </x:c>
      <x:c r="J99" s="8" t="str"/>
      <x:c r="K99" s="8" t="str">
        <x:v>https://www.ammc.ma/sites/default/files/2026-07/RSF%20n%C2%B013%202025.pdf</x:v>
      </x:c>
    </x:row>
    <x:row r="100" ht="24" hidden="0" customHeight="1">
      <x:c r="A100" s="2"/>
      <x:c r="B100" s="2"/>
      <x:c r="C100" s="2" t="str">
        <x:v>RET08</x:v>
      </x:c>
      <x:c r="D100" s="8" t="str">
        <x:v>CIMR, prestations</x:v>
      </x:c>
      <x:c r="E100" s="9" t="n">
        <x:v>7500</x:v>
      </x:c>
      <x:c r="F100" s="8" t="str">
        <x:v>MDH/an</x:v>
      </x:c>
      <x:c r="G100" s="8" t="str">
        <x:v>2025</x:v>
      </x:c>
      <x:c r="H100" s="8" t="str">
        <x:v>RSF_2025 ; PDF p. 104, régimes de retraite</x:v>
      </x:c>
      <x:c r="I100" s="8" t="str">
        <x:v>Observé ; </x:v>
      </x:c>
      <x:c r="J100" s="8" t="str"/>
      <x:c r="K100" s="8" t="str">
        <x:v>https://www.ammc.ma/sites/default/files/2026-07/RSF%20n%C2%B013%202025.pdf</x:v>
      </x:c>
    </x:row>
    <x:row r="101" ht="24" hidden="0" customHeight="1">
      <x:c r="A101" s="2"/>
      <x:c r="B101" s="2"/>
      <x:c r="C101" s="2" t="str">
        <x:v>EDU01</x:v>
      </x:c>
      <x:c r="D101" s="8" t="str">
        <x:v>Élèves du public, primaire–collégial–qualifiant</x:v>
      </x:c>
      <x:c r="E101" s="9" t="n">
        <x:v>6771263</x:v>
      </x:c>
      <x:c r="F101" s="8" t="str">
        <x:v>élèves</x:v>
      </x:c>
      <x:c r="G101" s="8" t="str">
        <x:v>Année scolaire 2024/2025</x:v>
      </x:c>
      <x:c r="H101" s="8" t="str">
        <x:v>MEN_STATS ; PDF p. 1</x:v>
      </x:c>
      <x:c r="I101" s="8" t="str">
        <x:v>Observé ; </x:v>
      </x:c>
      <x:c r="J101" s="8" t="str"/>
      <x:c r="K101" s="8" t="str">
        <x:v>https://www.men.gov.ma/sites/default/files/statistique_2024-25%20VF%20%282%29.pdf</x:v>
      </x:c>
    </x:row>
    <x:row r="102" ht="24" hidden="0" customHeight="1">
      <x:c r="A102" s="2"/>
      <x:c r="B102" s="2"/>
      <x:c r="C102" s="2" t="str">
        <x:v>EDU02</x:v>
      </x:c>
      <x:c r="D102" s="8" t="str">
        <x:v>Établissements du public</x:v>
      </x:c>
      <x:c r="E102" s="9" t="n">
        <x:v>12258</x:v>
      </x:c>
      <x:c r="F102" s="8" t="str">
        <x:v>établissements</x:v>
      </x:c>
      <x:c r="G102" s="8" t="str">
        <x:v>Année scolaire 2024/2025</x:v>
      </x:c>
      <x:c r="H102" s="8" t="str">
        <x:v>MEN_STATS ; PDF p. 1</x:v>
      </x:c>
      <x:c r="I102" s="8" t="str">
        <x:v>Observé ; Ne constitue pas le nombre d’écoles rurales/montagnardes/oasiennes à réhabiliter.</x:v>
      </x:c>
      <x:c r="J102" s="8" t="str"/>
      <x:c r="K102" s="8" t="str">
        <x:v>https://www.men.gov.ma/sites/default/files/statistique_2024-25%20VF%20%282%29.pdf</x:v>
      </x:c>
    </x:row>
    <x:row r="103" ht="24" hidden="0" customHeight="1">
      <x:c r="A103" s="2"/>
      <x:c r="B103" s="2"/>
      <x:c r="C103" s="2" t="str">
        <x:v>EDU03</x:v>
      </x:c>
      <x:c r="D103" s="8" t="str">
        <x:v>Enseignants du public</x:v>
      </x:c>
      <x:c r="E103" s="9" t="n">
        <x:v>289245</x:v>
      </x:c>
      <x:c r="F103" s="8" t="str">
        <x:v>enseignants</x:v>
      </x:c>
      <x:c r="G103" s="8" t="str">
        <x:v>Année scolaire 2024/2025</x:v>
      </x:c>
      <x:c r="H103" s="8" t="str">
        <x:v>MEN_STATS ; PDF p. 1</x:v>
      </x:c>
      <x:c r="I103" s="8" t="str">
        <x:v>Observé ; </x:v>
      </x:c>
      <x:c r="J103" s="8" t="str"/>
      <x:c r="K103" s="8" t="str">
        <x:v>https://www.men.gov.ma/sites/default/files/statistique_2024-25%20VF%20%282%29.pdf</x:v>
      </x:c>
    </x:row>
    <x:row r="104" ht="24" hidden="0" customHeight="1">
      <x:c r="A104" s="2"/>
      <x:c r="B104" s="2"/>
      <x:c r="C104" s="2" t="str">
        <x:v>EDU04</x:v>
      </x:c>
      <x:c r="D104" s="8" t="str">
        <x:v>Salles utilisées dans le public</x:v>
      </x:c>
      <x:c r="E104" s="9" t="n">
        <x:v>182791</x:v>
      </x:c>
      <x:c r="F104" s="8" t="str">
        <x:v>salles</x:v>
      </x:c>
      <x:c r="G104" s="8" t="str">
        <x:v>Année scolaire 2024/2025</x:v>
      </x:c>
      <x:c r="H104" s="8" t="str">
        <x:v>MEN_STATS ; PDF p. 1</x:v>
      </x:c>
      <x:c r="I104" s="8" t="str">
        <x:v>Observé ; </x:v>
      </x:c>
      <x:c r="J104" s="8" t="str"/>
      <x:c r="K104" s="8" t="str">
        <x:v>https://www.men.gov.ma/sites/default/files/statistique_2024-25%20VF%20%282%29.pdf</x:v>
      </x:c>
    </x:row>
    <x:row r="105" ht="24" hidden="0" customHeight="1">
      <x:c r="A105" s="2"/>
      <x:c r="B105" s="2"/>
      <x:c r="C105" s="2" t="str">
        <x:v>EDU05</x:v>
      </x:c>
      <x:c r="D105" s="8" t="str">
        <x:v>Classes du public</x:v>
      </x:c>
      <x:c r="E105" s="9" t="n">
        <x:v>233421</x:v>
      </x:c>
      <x:c r="F105" s="8" t="str">
        <x:v>classes</x:v>
      </x:c>
      <x:c r="G105" s="8" t="str">
        <x:v>Année scolaire 2024/2025</x:v>
      </x:c>
      <x:c r="H105" s="8" t="str">
        <x:v>MEN_STATS ; PDF p. 1</x:v>
      </x:c>
      <x:c r="I105" s="8" t="str">
        <x:v>Observé ; Une classe n’est pas nécessairement une salle physique distincte.</x:v>
      </x:c>
      <x:c r="J105" s="8" t="str"/>
      <x:c r="K105" s="8" t="str">
        <x:v>https://www.men.gov.ma/sites/default/files/statistique_2024-25%20VF%20%282%29.pdf</x:v>
      </x:c>
    </x:row>
    <x:row r="106" ht="24" hidden="0" customHeight="1">
      <x:c r="A106" s="2"/>
      <x:c r="B106" s="2"/>
      <x:c r="C106" s="2" t="str">
        <x:v>EDU06</x:v>
      </x:c>
      <x:c r="D106" s="8" t="str">
        <x:v>Établissements primaires publics</x:v>
      </x:c>
      <x:c r="E106" s="9" t="n">
        <x:v>8397</x:v>
      </x:c>
      <x:c r="F106" s="8" t="str">
        <x:v>établissements</x:v>
      </x:c>
      <x:c r="G106" s="8" t="str">
        <x:v>Année scolaire 2024/2025</x:v>
      </x:c>
      <x:c r="H106" s="8" t="str">
        <x:v>MEN_STATS ; PDF p. 1</x:v>
      </x:c>
      <x:c r="I106" s="8" t="str">
        <x:v>Observé ; </x:v>
      </x:c>
      <x:c r="J106" s="8" t="str"/>
      <x:c r="K106" s="8" t="str">
        <x:v>https://www.men.gov.ma/sites/default/files/statistique_2024-25%20VF%20%282%29.pdf</x:v>
      </x:c>
    </x:row>
    <x:row r="107" ht="24" hidden="0" customHeight="1">
      <x:c r="A107" s="2"/>
      <x:c r="B107" s="2"/>
      <x:c r="C107" s="2" t="str">
        <x:v>EDU07</x:v>
      </x:c>
      <x:c r="D107" s="8" t="str">
        <x:v>Collèges publics</x:v>
      </x:c>
      <x:c r="E107" s="9" t="n">
        <x:v>2297</x:v>
      </x:c>
      <x:c r="F107" s="8" t="str">
        <x:v>établissements</x:v>
      </x:c>
      <x:c r="G107" s="8" t="str">
        <x:v>Année scolaire 2024/2025</x:v>
      </x:c>
      <x:c r="H107" s="8" t="str">
        <x:v>MEN_STATS ; PDF p. 1</x:v>
      </x:c>
      <x:c r="I107" s="8" t="str">
        <x:v>Observé ; </x:v>
      </x:c>
      <x:c r="J107" s="8" t="str"/>
      <x:c r="K107" s="8" t="str">
        <x:v>https://www.men.gov.ma/sites/default/files/statistique_2024-25%20VF%20%282%29.pdf</x:v>
      </x:c>
    </x:row>
    <x:row r="108" ht="24" hidden="0" customHeight="1">
      <x:c r="A108" s="2"/>
      <x:c r="B108" s="2"/>
      <x:c r="C108" s="2" t="str">
        <x:v>EDU08</x:v>
      </x:c>
      <x:c r="D108" s="8" t="str">
        <x:v>Lycées qualifiants publics</x:v>
      </x:c>
      <x:c r="E108" s="9" t="n">
        <x:v>1564</x:v>
      </x:c>
      <x:c r="F108" s="8" t="str">
        <x:v>établissements</x:v>
      </x:c>
      <x:c r="G108" s="8" t="str">
        <x:v>Année scolaire 2024/2025</x:v>
      </x:c>
      <x:c r="H108" s="8" t="str">
        <x:v>MEN_STATS ; PDF p. 1</x:v>
      </x:c>
      <x:c r="I108" s="8" t="str">
        <x:v>Observé ; </x:v>
      </x:c>
      <x:c r="J108" s="8" t="str"/>
      <x:c r="K108" s="8" t="str">
        <x:v>https://www.men.gov.ma/sites/default/files/statistique_2024-25%20VF%20%282%29.pdf</x:v>
      </x:c>
    </x:row>
    <x:row r="109" ht="24" hidden="0" customHeight="1">
      <x:c r="A109" s="2"/>
      <x:c r="B109" s="2"/>
      <x:c r="C109" s="2" t="str">
        <x:v>EDU09</x:v>
      </x:c>
      <x:c r="D109" s="8" t="str">
        <x:v>Élèves du préscolaire, tous types</x:v>
      </x:c>
      <x:c r="E109" s="9" t="n">
        <x:v>968380</x:v>
      </x:c>
      <x:c r="F109" s="8" t="str">
        <x:v>enfants</x:v>
      </x:c>
      <x:c r="G109" s="8" t="str">
        <x:v>Année scolaire 2024/2025</x:v>
      </x:c>
      <x:c r="H109" s="8" t="str">
        <x:v>MEN_STATS ; PDF p. 1</x:v>
      </x:c>
      <x:c r="I109" s="8" t="str">
        <x:v>Observé ; </x:v>
      </x:c>
      <x:c r="J109" s="8" t="str"/>
      <x:c r="K109" s="8" t="str">
        <x:v>https://www.men.gov.ma/sites/default/files/statistique_2024-25%20VF%20%282%29.pdf</x:v>
      </x:c>
    </x:row>
    <x:row r="110" ht="24" hidden="0" customHeight="1">
      <x:c r="A110" s="2"/>
      <x:c r="B110" s="2"/>
      <x:c r="C110" s="2" t="str">
        <x:v>EDU10</x:v>
      </x:c>
      <x:c r="D110" s="8" t="str">
        <x:v>Élèves du préscolaire public</x:v>
      </x:c>
      <x:c r="E110" s="9" t="n">
        <x:v>460440</x:v>
      </x:c>
      <x:c r="F110" s="8" t="str">
        <x:v>enfants</x:v>
      </x:c>
      <x:c r="G110" s="8" t="str">
        <x:v>Année scolaire 2024/2025</x:v>
      </x:c>
      <x:c r="H110" s="8" t="str">
        <x:v>MEN_STATS ; PDF p. 1</x:v>
      </x:c>
      <x:c r="I110" s="8" t="str">
        <x:v>Observé ; </x:v>
      </x:c>
      <x:c r="J110" s="8" t="str"/>
      <x:c r="K110" s="8" t="str">
        <x:v>https://www.men.gov.ma/sites/default/files/statistique_2024-25%20VF%20%282%29.pdf</x:v>
      </x:c>
    </x:row>
    <x:row r="111" ht="24" hidden="0" customHeight="1">
      <x:c r="A111" s="2"/>
      <x:c r="B111" s="2"/>
      <x:c r="C111" s="2" t="str">
        <x:v>EDU11</x:v>
      </x:c>
      <x:c r="D111" s="8" t="str">
        <x:v>Élèves du préscolaire partenaire</x:v>
      </x:c>
      <x:c r="E111" s="9" t="n">
        <x:v>160281</x:v>
      </x:c>
      <x:c r="F111" s="8" t="str">
        <x:v>enfants</x:v>
      </x:c>
      <x:c r="G111" s="8" t="str">
        <x:v>Année scolaire 2024/2025</x:v>
      </x:c>
      <x:c r="H111" s="8" t="str">
        <x:v>MEN_STATS ; PDF p. 1</x:v>
      </x:c>
      <x:c r="I111" s="8" t="str">
        <x:v>Observé ; </x:v>
      </x:c>
      <x:c r="J111" s="8" t="str"/>
      <x:c r="K111" s="8" t="str">
        <x:v>https://www.men.gov.ma/sites/default/files/statistique_2024-25%20VF%20%282%29.pdf</x:v>
      </x:c>
    </x:row>
    <x:row r="112" ht="24" hidden="0" customHeight="1">
      <x:c r="A112" s="2"/>
      <x:c r="B112" s="2"/>
      <x:c r="C112" s="2" t="str">
        <x:v>EDU12</x:v>
      </x:c>
      <x:c r="D112" s="8" t="str">
        <x:v>Élèves du préscolaire privé</x:v>
      </x:c>
      <x:c r="E112" s="9" t="n">
        <x:v>209013</x:v>
      </x:c>
      <x:c r="F112" s="8" t="str">
        <x:v>enfants</x:v>
      </x:c>
      <x:c r="G112" s="8" t="str">
        <x:v>Année scolaire 2024/2025</x:v>
      </x:c>
      <x:c r="H112" s="8" t="str">
        <x:v>MEN_STATS ; PDF p. 1</x:v>
      </x:c>
      <x:c r="I112" s="8" t="str">
        <x:v>Observé ; </x:v>
      </x:c>
      <x:c r="J112" s="8" t="str"/>
      <x:c r="K112" s="8" t="str">
        <x:v>https://www.men.gov.ma/sites/default/files/statistique_2024-25%20VF%20%282%29.pdf</x:v>
      </x:c>
    </x:row>
    <x:row r="113" ht="24" hidden="0" customHeight="1">
      <x:c r="A113" s="2"/>
      <x:c r="B113" s="2"/>
      <x:c r="C113" s="2" t="str">
        <x:v>EDU13</x:v>
      </x:c>
      <x:c r="D113" s="8" t="str">
        <x:v>Élèves du préscolaire non structuré</x:v>
      </x:c>
      <x:c r="E113" s="9" t="n">
        <x:v>138646</x:v>
      </x:c>
      <x:c r="F113" s="8" t="str">
        <x:v>enfants</x:v>
      </x:c>
      <x:c r="G113" s="8" t="str">
        <x:v>Année scolaire 2024/2025</x:v>
      </x:c>
      <x:c r="H113" s="8" t="str">
        <x:v>MEN_STATS ; PDF p. 1</x:v>
      </x:c>
      <x:c r="I113" s="8" t="str">
        <x:v>Observé ; </x:v>
      </x:c>
      <x:c r="J113" s="8" t="str"/>
      <x:c r="K113" s="8" t="str">
        <x:v>https://www.men.gov.ma/sites/default/files/statistique_2024-25%20VF%20%282%29.pdf</x:v>
      </x:c>
    </x:row>
    <x:row r="114" ht="24" hidden="0" customHeight="1">
      <x:c r="A114" s="2"/>
      <x:c r="B114" s="2"/>
      <x:c r="C114" s="2" t="str">
        <x:v>EDU14</x:v>
      </x:c>
      <x:c r="D114" s="8" t="str">
        <x:v>Éducateurs du préscolaire, tous types</x:v>
      </x:c>
      <x:c r="E114" s="9" t="n">
        <x:v>49885</x:v>
      </x:c>
      <x:c r="F114" s="8" t="str">
        <x:v>éducateurs</x:v>
      </x:c>
      <x:c r="G114" s="8" t="str">
        <x:v>Année scolaire 2024/2025</x:v>
      </x:c>
      <x:c r="H114" s="8" t="str">
        <x:v>MEN_STATS ; PDF p. 1</x:v>
      </x:c>
      <x:c r="I114" s="8" t="str">
        <x:v>Observé ; </x:v>
      </x:c>
      <x:c r="J114" s="8" t="str"/>
      <x:c r="K114" s="8" t="str">
        <x:v>https://www.men.gov.ma/sites/default/files/statistique_2024-25%20VF%20%282%29.pdf</x:v>
      </x:c>
    </x:row>
    <x:row r="115" ht="24" hidden="0" customHeight="1">
      <x:c r="A115" s="2"/>
      <x:c r="B115" s="2"/>
      <x:c r="C115" s="2" t="str">
        <x:v>EDU15</x:v>
      </x:c>
      <x:c r="D115" s="8" t="str">
        <x:v>Salles du préscolaire, tous types</x:v>
      </x:c>
      <x:c r="E115" s="9" t="n">
        <x:v>49043</x:v>
      </x:c>
      <x:c r="F115" s="8" t="str">
        <x:v>salles</x:v>
      </x:c>
      <x:c r="G115" s="8" t="str">
        <x:v>Année scolaire 2024/2025</x:v>
      </x:c>
      <x:c r="H115" s="8" t="str">
        <x:v>MEN_STATS ; PDF p. 1</x:v>
      </x:c>
      <x:c r="I115" s="8" t="str">
        <x:v>Observé ; </x:v>
      </x:c>
      <x:c r="J115" s="8" t="str"/>
      <x:c r="K115" s="8" t="str">
        <x:v>https://www.men.gov.ma/sites/default/files/statistique_2024-25%20VF%20%282%29.pdf</x:v>
      </x:c>
    </x:row>
    <x:row r="116" ht="24" hidden="0" customHeight="1">
      <x:c r="A116" s="2"/>
      <x:c r="B116" s="2"/>
      <x:c r="C116" s="2" t="str">
        <x:v>EDU16</x:v>
      </x:c>
      <x:c r="D116" s="8" t="str">
        <x:v>Transport scolaire, bénéficiaires du public</x:v>
      </x:c>
      <x:c r="E116" s="9" t="n">
        <x:v>650709</x:v>
      </x:c>
      <x:c r="F116" s="8" t="str">
        <x:v>élèves</x:v>
      </x:c>
      <x:c r="G116" s="8" t="str">
        <x:v>Année scolaire 2024/2025</x:v>
      </x:c>
      <x:c r="H116" s="8" t="str">
        <x:v>MEN_STATS ; PDF p. 2</x:v>
      </x:c>
      <x:c r="I116" s="8" t="str">
        <x:v>Observé ; </x:v>
      </x:c>
      <x:c r="J116" s="8" t="str"/>
      <x:c r="K116" s="8" t="str">
        <x:v>https://www.men.gov.ma/sites/default/files/statistique_2024-25%20VF%20%282%29.pdf</x:v>
      </x:c>
    </x:row>
    <x:row r="117" ht="24" hidden="0" customHeight="1">
      <x:c r="A117" s="2"/>
      <x:c r="B117" s="2"/>
      <x:c r="C117" s="2" t="str">
        <x:v>EDU17</x:v>
      </x:c>
      <x:c r="D117" s="8" t="str">
        <x:v>Internats, bénéficiaires du public</x:v>
      </x:c>
      <x:c r="E117" s="9" t="n">
        <x:v>173067</x:v>
      </x:c>
      <x:c r="F117" s="8" t="str">
        <x:v>élèves</x:v>
      </x:c>
      <x:c r="G117" s="8" t="str">
        <x:v>Année scolaire 2024/2025</x:v>
      </x:c>
      <x:c r="H117" s="8" t="str">
        <x:v>MEN_STATS ; PDF p. 2</x:v>
      </x:c>
      <x:c r="I117" s="8" t="str">
        <x:v>Observé ; </x:v>
      </x:c>
      <x:c r="J117" s="8" t="str"/>
      <x:c r="K117" s="8" t="str">
        <x:v>https://www.men.gov.ma/sites/default/files/statistique_2024-25%20VF%20%282%29.pdf</x:v>
      </x:c>
    </x:row>
    <x:row r="118" ht="24" hidden="0" customHeight="1">
      <x:c r="A118" s="2"/>
      <x:c r="B118" s="2"/>
      <x:c r="C118" s="2" t="str">
        <x:v>EDU18</x:v>
      </x:c>
      <x:c r="D118" s="8" t="str">
        <x:v>Dar Ettalib, bénéficiaires du public</x:v>
      </x:c>
      <x:c r="E118" s="9" t="n">
        <x:v>63713</x:v>
      </x:c>
      <x:c r="F118" s="8" t="str">
        <x:v>élèves</x:v>
      </x:c>
      <x:c r="G118" s="8" t="str">
        <x:v>Année scolaire 2024/2025</x:v>
      </x:c>
      <x:c r="H118" s="8" t="str">
        <x:v>MEN_STATS ; PDF p. 2</x:v>
      </x:c>
      <x:c r="I118" s="8" t="str">
        <x:v>Observé ; </x:v>
      </x:c>
      <x:c r="J118" s="8" t="str"/>
      <x:c r="K118" s="8" t="str">
        <x:v>https://www.men.gov.ma/sites/default/files/statistique_2024-25%20VF%20%282%29.pdf</x:v>
      </x:c>
    </x:row>
    <x:row r="119" ht="24" hidden="0" customHeight="1">
      <x:c r="A119" s="2"/>
      <x:c r="B119" s="2"/>
      <x:c r="C119" s="2" t="str">
        <x:v>EDU19</x:v>
      </x:c>
      <x:c r="D119" s="8" t="str">
        <x:v>Élèves du privé, primaire–collégial–qualifiant</x:v>
      </x:c>
      <x:c r="E119" s="9" t="n">
        <x:v>1247627</x:v>
      </x:c>
      <x:c r="F119" s="8" t="str">
        <x:v>élèves</x:v>
      </x:c>
      <x:c r="G119" s="8" t="str">
        <x:v>Année scolaire 2024/2025</x:v>
      </x:c>
      <x:c r="H119" s="8" t="str">
        <x:v>MEN_STATS ; PDF p. 2</x:v>
      </x:c>
      <x:c r="I119" s="8" t="str">
        <x:v>Observé ; Ne donne pas le nombre de contribuables éligibles à une déduction des frais.</x:v>
      </x:c>
      <x:c r="J119" s="8" t="str"/>
      <x:c r="K119" s="8" t="str">
        <x:v>https://www.men.gov.ma/sites/default/files/statistique_2024-25%20VF%20%282%29.pdf</x:v>
      </x:c>
    </x:row>
    <x:row r="120" ht="24" hidden="0" customHeight="1">
      <x:c r="A120" s="2"/>
      <x:c r="B120" s="2"/>
      <x:c r="C120" s="2" t="str">
        <x:v>EDU20</x:v>
      </x:c>
      <x:c r="D120" s="8" t="str">
        <x:v>Enseignants du privé</x:v>
      </x:c>
      <x:c r="E120" s="9" t="n">
        <x:v>82669</x:v>
      </x:c>
      <x:c r="F120" s="8" t="str">
        <x:v>enseignants</x:v>
      </x:c>
      <x:c r="G120" s="8" t="str">
        <x:v>Année scolaire 2024/2025</x:v>
      </x:c>
      <x:c r="H120" s="8" t="str">
        <x:v>MEN_STATS ; PDF p. 2</x:v>
      </x:c>
      <x:c r="I120" s="8" t="str">
        <x:v>Observé ; </x:v>
      </x:c>
      <x:c r="J120" s="8" t="str"/>
      <x:c r="K120" s="8" t="str">
        <x:v>https://www.men.gov.ma/sites/default/files/statistique_2024-25%20VF%20%282%29.pdf</x:v>
      </x:c>
    </x:row>
    <x:row r="121" ht="24" hidden="0" customHeight="1">
      <x:c r="A121" s="2"/>
      <x:c r="B121" s="2"/>
      <x:c r="C121" s="2" t="str">
        <x:v>EDU21</x:v>
      </x:c>
      <x:c r="D121" s="8" t="str">
        <x:v>Nouvelles classes préscolaires prévues</x:v>
      </x:c>
      <x:c r="E121" s="9" t="n">
        <x:v>4800</x:v>
      </x:c>
      <x:c r="F121" s="8" t="str">
        <x:v>classes</x:v>
      </x:c>
      <x:c r="G121" s="8" t="str">
        <x:v>Programmation 2026/2027</x:v>
      </x:c>
      <x:c r="H121" s="8" t="str">
        <x:v>MEF_BC ; PDF p. 31</x:v>
      </x:c>
      <x:c r="I121" s="8" t="str">
        <x:v>Programmé — LF 2026 ; Déjà prévues au budget ; ne pas financer une deuxième fois.</x:v>
      </x:c>
      <x:c r="J121" s="8" t="str"/>
      <x:c r="K121" s="8" t="str">
        <x:v>https://www.finances.gov.ma/Publication/db/2026/BC2026-FR.pdf</x:v>
      </x:c>
    </x:row>
    <x:row r="122" ht="24" hidden="0" customHeight="1">
      <x:c r="A122" s="2"/>
      <x:c r="B122" s="2"/>
      <x:c r="C122" s="2" t="str">
        <x:v>FOR01</x:v>
      </x:c>
      <x:c r="D122" s="8" t="str">
        <x:v>Établissements de formation OFPPT</x:v>
      </x:c>
      <x:c r="E122" s="9" t="n">
        <x:v>513</x:v>
      </x:c>
      <x:c r="F122" s="8" t="str">
        <x:v>établissements</x:v>
      </x:c>
      <x:c r="G122" s="8" t="str">
        <x:v>Rentrée 2026/2027</x:v>
      </x:c>
      <x:c r="H122" s="8" t="str">
        <x:v>OFPPT_RENTREE ; Communiqué du 7 septembre 2026</x:v>
      </x:c>
      <x:c r="I122" s="8" t="str">
        <x:v>Offre annoncée de rentrée ; </x:v>
      </x:c>
      <x:c r="J122" s="8" t="str"/>
      <x:c r="K122" s="8" t="str">
        <x:v>https://inc.ofppt.ma/fr/communiques-de-presse/rentree-de-formation-2026-2027-lofppt-consolide-son-dispositif-de-formation</x:v>
      </x:c>
    </x:row>
    <x:row r="123" ht="24" hidden="0" customHeight="1">
      <x:c r="A123" s="2"/>
      <x:c r="B123" s="2"/>
      <x:c r="C123" s="2" t="str">
        <x:v>FOR02</x:v>
      </x:c>
      <x:c r="D123" s="8" t="str">
        <x:v>Capacité totale annoncée OFPPT</x:v>
      </x:c>
      <x:c r="E123" s="9" t="n">
        <x:v>424000</x:v>
      </x:c>
      <x:c r="F123" s="8" t="str">
        <x:v>places</x:v>
      </x:c>
      <x:c r="G123" s="8" t="str">
        <x:v>Rentrée 2026/2027</x:v>
      </x:c>
      <x:c r="H123" s="8" t="str">
        <x:v>OFPPT_RENTREE ; Communiqué du 7 septembre 2026</x:v>
      </x:c>
      <x:c r="I123" s="8" t="str">
        <x:v>Offre annoncée de rentrée ; Capacité, pas diplômés ni places libres supplémentaires.</x:v>
      </x:c>
      <x:c r="J123" s="8" t="str"/>
      <x:c r="K123" s="8" t="str">
        <x:v>https://inc.ofppt.ma/fr/communiques-de-presse/rentree-de-formation-2026-2027-lofppt-consolide-son-dispositif-de-formation</x:v>
      </x:c>
    </x:row>
    <x:row r="124" ht="24" hidden="0" customHeight="1">
      <x:c r="A124" s="2"/>
      <x:c r="B124" s="2"/>
      <x:c r="C124" s="2" t="str">
        <x:v>FOR03</x:v>
      </x:c>
      <x:c r="D124" s="8" t="str">
        <x:v>Places en première année diplômante</x:v>
      </x:c>
      <x:c r="E124" s="9" t="n">
        <x:v>146637</x:v>
      </x:c>
      <x:c r="F124" s="8" t="str">
        <x:v>places</x:v>
      </x:c>
      <x:c r="G124" s="8" t="str">
        <x:v>Rentrée 2026/2027</x:v>
      </x:c>
      <x:c r="H124" s="8" t="str">
        <x:v>OFPPT_RENTREE ; Communiqué du 7 septembre 2026</x:v>
      </x:c>
      <x:c r="I124" s="8" t="str">
        <x:v>Offre annoncée de rentrée ; </x:v>
      </x:c>
      <x:c r="J124" s="8" t="str"/>
      <x:c r="K124" s="8" t="str">
        <x:v>https://inc.ofppt.ma/fr/communiques-de-presse/rentree-de-formation-2026-2027-lofppt-consolide-son-dispositif-de-formation</x:v>
      </x:c>
    </x:row>
    <x:row r="125" ht="24" hidden="0" customHeight="1">
      <x:c r="A125" s="2"/>
      <x:c r="B125" s="2"/>
      <x:c r="C125" s="2" t="str">
        <x:v>FOR04</x:v>
      </x:c>
      <x:c r="D125" s="8" t="str">
        <x:v>Places en formation qualifiante</x:v>
      </x:c>
      <x:c r="E125" s="9" t="n">
        <x:v>121402</x:v>
      </x:c>
      <x:c r="F125" s="8" t="str">
        <x:v>places</x:v>
      </x:c>
      <x:c r="G125" s="8" t="str">
        <x:v>Rentrée 2026/2027</x:v>
      </x:c>
      <x:c r="H125" s="8" t="str">
        <x:v>OFPPT_RENTREE ; Communiqué du 7 septembre 2026</x:v>
      </x:c>
      <x:c r="I125" s="8" t="str">
        <x:v>Offre annoncée de rentrée ; </x:v>
      </x:c>
      <x:c r="J125" s="8" t="str"/>
      <x:c r="K125" s="8" t="str">
        <x:v>https://inc.ofppt.ma/fr/communiques-de-presse/rentree-de-formation-2026-2027-lofppt-consolide-son-dispositif-de-formation</x:v>
      </x:c>
    </x:row>
    <x:row r="126" ht="24" hidden="0" customHeight="1">
      <x:c r="A126" s="2"/>
      <x:c r="B126" s="2"/>
      <x:c r="C126" s="2" t="str">
        <x:v>FOR05</x:v>
      </x:c>
      <x:c r="D126" s="8" t="str">
        <x:v>Centres d’orientation professionnelle</x:v>
      </x:c>
      <x:c r="E126" s="9" t="n">
        <x:v>75</x:v>
      </x:c>
      <x:c r="F126" s="8" t="str">
        <x:v>centres</x:v>
      </x:c>
      <x:c r="G126" s="8" t="str">
        <x:v>Rentrée 2026/2027</x:v>
      </x:c>
      <x:c r="H126" s="8" t="str">
        <x:v>OFPPT_RENTREE ; Communiqué du 7 septembre 2026</x:v>
      </x:c>
      <x:c r="I126" s="8" t="str">
        <x:v>Offre annoncée de rentrée ; </x:v>
      </x:c>
      <x:c r="J126" s="8" t="str"/>
      <x:c r="K126" s="8" t="str">
        <x:v>https://inc.ofppt.ma/fr/communiques-de-presse/rentree-de-formation-2026-2027-lofppt-consolide-son-dispositif-de-formation</x:v>
      </x:c>
    </x:row>
    <x:row r="127" ht="24" hidden="0" customHeight="1">
      <x:c r="A127" s="2"/>
      <x:c r="B127" s="2"/>
      <x:c r="C127" s="2" t="str">
        <x:v>SAN01</x:v>
      </x:c>
      <x:c r="D127" s="8" t="str">
        <x:v>Lits existants du réseau hospitalier de la publication</x:v>
      </x:c>
      <x:c r="E127" s="9" t="n">
        <x:v>28184</x:v>
      </x:c>
      <x:c r="F127" s="8" t="str">
        <x:v>lits</x:v>
      </x:c>
      <x:c r="G127" s="8" t="str">
        <x:v>2024</x:v>
      </x:c>
      <x:c r="H127" s="8" t="str">
        <x:v>SANTE_2024 ; PDF p. 16, production hospitalière</x:v>
      </x:c>
      <x:c r="I127" s="8" t="str">
        <x:v>Observé ; Vérifier périmètre CHU et établissements répondants avant total national.</x:v>
      </x:c>
      <x:c r="J127" s="8" t="str"/>
      <x:c r="K127" s="8" t="str">
        <x:v>https://www.sante.gov.ma/Documents/2026/06/Sante%20en%20chiffre%202024%20VF.pdf</x:v>
      </x:c>
    </x:row>
    <x:row r="128" ht="24" hidden="0" customHeight="1">
      <x:c r="A128" s="2"/>
      <x:c r="B128" s="2"/>
      <x:c r="C128" s="2" t="str">
        <x:v>SAN02</x:v>
      </x:c>
      <x:c r="D128" s="8" t="str">
        <x:v>Lits fonctionnels du réseau hospitalier de la publication</x:v>
      </x:c>
      <x:c r="E128" s="9" t="n">
        <x:v>22873</x:v>
      </x:c>
      <x:c r="F128" s="8" t="str">
        <x:v>lits</x:v>
      </x:c>
      <x:c r="G128" s="8" t="str">
        <x:v>2024</x:v>
      </x:c>
      <x:c r="H128" s="8" t="str">
        <x:v>SANTE_2024 ; PDF p. 16, production hospitalière</x:v>
      </x:c>
      <x:c r="I128" s="8" t="str">
        <x:v>Observé ; Lits existants ≠ lits fonctionnels ; l’écart ne mesure pas automatiquement un besoin de construction.</x:v>
      </x:c>
      <x:c r="J128" s="8" t="str"/>
      <x:c r="K128" s="8" t="str">
        <x:v>https://www.sante.gov.ma/Documents/2026/06/Sante%20en%20chiffre%202024%20VF.pdf</x:v>
      </x:c>
    </x:row>
    <x:row r="129" ht="24" hidden="0" customHeight="1">
      <x:c r="A129" s="2"/>
      <x:c r="B129" s="2"/>
      <x:c r="C129" s="2" t="str">
        <x:v>SAN03</x:v>
      </x:c>
      <x:c r="D129" s="8" t="str">
        <x:v>Admissions hospitalières</x:v>
      </x:c>
      <x:c r="E129" s="9" t="n">
        <x:v>1282301</x:v>
      </x:c>
      <x:c r="F129" s="8" t="str">
        <x:v>admissions/an</x:v>
      </x:c>
      <x:c r="G129" s="8" t="str">
        <x:v>2024</x:v>
      </x:c>
      <x:c r="H129" s="8" t="str">
        <x:v>SANTE_2024 ; PDF p. 16, production hospitalière</x:v>
      </x:c>
      <x:c r="I129" s="8" t="str">
        <x:v>Observé ; Admissions, pas patients uniques.</x:v>
      </x:c>
      <x:c r="J129" s="8" t="str"/>
      <x:c r="K129" s="8" t="str">
        <x:v>https://www.sante.gov.ma/Documents/2026/06/Sante%20en%20chiffre%202024%20VF.pdf</x:v>
      </x:c>
    </x:row>
    <x:row r="130" ht="24" hidden="0" customHeight="1">
      <x:c r="A130" s="2"/>
      <x:c r="B130" s="2"/>
      <x:c r="C130" s="2" t="str">
        <x:v>SAN04</x:v>
      </x:c>
      <x:c r="D130" s="8" t="str">
        <x:v>Taux moyen d’occupation</x:v>
      </x:c>
      <x:c r="E130" s="9" t="n">
        <x:v>54.6</x:v>
      </x:c>
      <x:c r="F130" s="8" t="str">
        <x:v>%</x:v>
      </x:c>
      <x:c r="G130" s="8" t="str">
        <x:v>2024</x:v>
      </x:c>
      <x:c r="H130" s="8" t="str">
        <x:v>SANTE_2024 ; PDF p. 16, production hospitalière</x:v>
      </x:c>
      <x:c r="I130" s="8" t="str">
        <x:v>Observé ; </x:v>
      </x:c>
      <x:c r="J130" s="8" t="str"/>
      <x:c r="K130" s="8" t="str">
        <x:v>https://www.sante.gov.ma/Documents/2026/06/Sante%20en%20chiffre%202024%20VF.pdf</x:v>
      </x:c>
    </x:row>
    <x:row r="131" ht="24" hidden="0" customHeight="1">
      <x:c r="A131" s="2"/>
      <x:c r="B131" s="2"/>
      <x:c r="C131" s="2" t="str">
        <x:v>SAN05</x:v>
      </x:c>
      <x:c r="D131" s="8" t="str">
        <x:v>Durée moyenne de séjour</x:v>
      </x:c>
      <x:c r="E131" s="9" t="n">
        <x:v>3.2</x:v>
      </x:c>
      <x:c r="F131" s="8" t="str">
        <x:v>jours</x:v>
      </x:c>
      <x:c r="G131" s="8" t="str">
        <x:v>2024</x:v>
      </x:c>
      <x:c r="H131" s="8" t="str">
        <x:v>SANTE_2024 ; PDF p. 16, production hospitalière</x:v>
      </x:c>
      <x:c r="I131" s="8" t="str">
        <x:v>Observé ; </x:v>
      </x:c>
      <x:c r="J131" s="8" t="str"/>
      <x:c r="K131" s="8" t="str">
        <x:v>https://www.sante.gov.ma/Documents/2026/06/Sante%20en%20chiffre%202024%20VF.pdf</x:v>
      </x:c>
    </x:row>
    <x:row r="132" ht="24" hidden="0" customHeight="1">
      <x:c r="A132" s="2"/>
      <x:c r="B132" s="2"/>
      <x:c r="C132" s="2" t="str">
        <x:v>SAN06</x:v>
      </x:c>
      <x:c r="D132" s="8" t="str">
        <x:v>Naissances attendues</x:v>
      </x:c>
      <x:c r="E132" s="9" t="n">
        <x:v>540238</x:v>
      </x:c>
      <x:c r="F132" s="8" t="str">
        <x:v>naissances/an</x:v>
      </x:c>
      <x:c r="G132" s="8" t="str">
        <x:v>2024</x:v>
      </x:c>
      <x:c r="H132" s="8" t="str">
        <x:v>SANTE_2024 ; PDF p. 19, populations cibles</x:v>
      </x:c>
      <x:c r="I132" s="8" t="str">
        <x:v>Observé ; Estimation démographique, pas assurés bénéficiaires de congé parental.</x:v>
      </x:c>
      <x:c r="J132" s="8" t="str"/>
      <x:c r="K132" s="8" t="str">
        <x:v>https://www.sante.gov.ma/Documents/2026/06/Sante%20en%20chiffre%202024%20VF.pdf</x:v>
      </x:c>
    </x:row>
    <x:row r="133" ht="24" hidden="0" customHeight="1">
      <x:c r="A133" s="2"/>
      <x:c r="B133" s="2"/>
      <x:c r="C133" s="2" t="str">
        <x:v>SAN07</x:v>
      </x:c>
      <x:c r="D133" s="8" t="str">
        <x:v>Enfants de moins de cinq ans</x:v>
      </x:c>
      <x:c r="E133" s="9" t="n">
        <x:v>2800183</x:v>
      </x:c>
      <x:c r="F133" s="8" t="str">
        <x:v>enfants</x:v>
      </x:c>
      <x:c r="G133" s="8" t="str">
        <x:v>2024</x:v>
      </x:c>
      <x:c r="H133" s="8" t="str">
        <x:v>SANTE_2024 ; PDF p. 19, populations cibles</x:v>
      </x:c>
      <x:c r="I133" s="8" t="str">
        <x:v>Observé ; </x:v>
      </x:c>
      <x:c r="J133" s="8" t="str"/>
      <x:c r="K133" s="8" t="str">
        <x:v>https://www.sante.gov.ma/Documents/2026/06/Sante%20en%20chiffre%202024%20VF.pdf</x:v>
      </x:c>
    </x:row>
    <x:row r="134" ht="24" hidden="0" customHeight="1">
      <x:c r="A134" s="2"/>
      <x:c r="B134" s="2"/>
      <x:c r="C134" s="2" t="str">
        <x:v>SAN08</x:v>
      </x:c>
      <x:c r="D134" s="8" t="str">
        <x:v>Femmes de 15 à 49 ans</x:v>
      </x:c>
      <x:c r="E134" s="9" t="n">
        <x:v>9138034</x:v>
      </x:c>
      <x:c r="F134" s="8" t="str">
        <x:v>personnes</x:v>
      </x:c>
      <x:c r="G134" s="8" t="str">
        <x:v>2024</x:v>
      </x:c>
      <x:c r="H134" s="8" t="str">
        <x:v>SANTE_2024 ; PDF p. 19, populations cibles</x:v>
      </x:c>
      <x:c r="I134" s="8" t="str">
        <x:v>Observé ; </x:v>
      </x:c>
      <x:c r="J134" s="8" t="str"/>
      <x:c r="K134" s="8" t="str">
        <x:v>https://www.sante.gov.ma/Documents/2026/06/Sante%20en%20chiffre%202024%20VF.pdf</x:v>
      </x:c>
    </x:row>
    <x:row r="135" ht="24" hidden="0" customHeight="1">
      <x:c r="A135" s="2"/>
      <x:c r="B135" s="2"/>
      <x:c r="C135" s="2" t="str">
        <x:v>SAN09</x:v>
      </x:c>
      <x:c r="D135" s="8" t="str">
        <x:v>Cabinets médicaux privés</x:v>
      </x:c>
      <x:c r="E135" s="9" t="n">
        <x:v>14524</x:v>
      </x:c>
      <x:c r="F135" s="8" t="str">
        <x:v>cabinets</x:v>
      </x:c>
      <x:c r="G135" s="8" t="str">
        <x:v>2024</x:v>
      </x:c>
      <x:c r="H135" s="8" t="str">
        <x:v>SANTE_2024 ; PDF p. 23, infrastructure privée</x:v>
      </x:c>
      <x:c r="I135" s="8" t="str">
        <x:v>Observé ; </x:v>
      </x:c>
      <x:c r="J135" s="8" t="str"/>
      <x:c r="K135" s="8" t="str">
        <x:v>https://www.sante.gov.ma/Documents/2026/06/Sante%20en%20chiffre%202024%20VF.pdf</x:v>
      </x:c>
    </x:row>
    <x:row r="136" ht="24" hidden="0" customHeight="1">
      <x:c r="A136" s="2"/>
      <x:c r="B136" s="2"/>
      <x:c r="C136" s="2" t="str">
        <x:v>SAN10</x:v>
      </x:c>
      <x:c r="D136" s="8" t="str">
        <x:v>Cabinets dentaires privés</x:v>
      </x:c>
      <x:c r="E136" s="9" t="n">
        <x:v>6183</x:v>
      </x:c>
      <x:c r="F136" s="8" t="str">
        <x:v>cabinets</x:v>
      </x:c>
      <x:c r="G136" s="8" t="str">
        <x:v>2024</x:v>
      </x:c>
      <x:c r="H136" s="8" t="str">
        <x:v>SANTE_2024 ; PDF p. 23, infrastructure privée</x:v>
      </x:c>
      <x:c r="I136" s="8" t="str">
        <x:v>Observé ; </x:v>
      </x:c>
      <x:c r="J136" s="8" t="str"/>
      <x:c r="K136" s="8" t="str">
        <x:v>https://www.sante.gov.ma/Documents/2026/06/Sante%20en%20chiffre%202024%20VF.pdf</x:v>
      </x:c>
    </x:row>
    <x:row r="137" ht="24" hidden="0" customHeight="1">
      <x:c r="A137" s="2"/>
      <x:c r="B137" s="2"/>
      <x:c r="C137" s="2" t="str">
        <x:v>SAN11</x:v>
      </x:c>
      <x:c r="D137" s="8" t="str">
        <x:v>Officines de pharmacie</x:v>
      </x:c>
      <x:c r="E137" s="9" t="n">
        <x:v>10319</x:v>
      </x:c>
      <x:c r="F137" s="8" t="str">
        <x:v>officines</x:v>
      </x:c>
      <x:c r="G137" s="8" t="str">
        <x:v>2024</x:v>
      </x:c>
      <x:c r="H137" s="8" t="str">
        <x:v>SANTE_2024 ; PDF p. 23, infrastructure privée</x:v>
      </x:c>
      <x:c r="I137" s="8" t="str">
        <x:v>Observé ; </x:v>
      </x:c>
      <x:c r="J137" s="8" t="str"/>
      <x:c r="K137" s="8" t="str">
        <x:v>https://www.sante.gov.ma/Documents/2026/06/Sante%20en%20chiffre%202024%20VF.pdf</x:v>
      </x:c>
    </x:row>
    <x:row r="138" ht="24" hidden="0" customHeight="1">
      <x:c r="A138" s="2"/>
      <x:c r="B138" s="2"/>
      <x:c r="C138" s="2" t="str">
        <x:v>SCO01</x:v>
      </x:c>
      <x:c r="D138" s="8" t="str">
        <x:v>Dépense totale de santé</x:v>
      </x:c>
      <x:c r="E138" s="9" t="n">
        <x:v>81700</x:v>
      </x:c>
      <x:c r="F138" s="8" t="str">
        <x:v>MDH</x:v>
      </x:c>
      <x:c r="G138" s="8" t="str">
        <x:v>2022</x:v>
      </x:c>
      <x:c r="H138" s="8" t="str">
        <x:v>SANTE_COMPTES ; PDF p. 16 et 49</x:v>
      </x:c>
      <x:c r="I138" s="8" t="str">
        <x:v>Observé ; Tous financeurs ; ne pas assimiler au budget du ministère.</x:v>
      </x:c>
      <x:c r="J138" s="8" t="str"/>
      <x:c r="K138" s="8" t="str">
        <x:v>https://www.sante.gov.ma/Publications/Etudes_enquete/Documents/2025/Comptes%20Nationaux%20de%20la%20Sant%C3%A9%20-2022.pdf</x:v>
      </x:c>
    </x:row>
    <x:row r="139" ht="24" hidden="0" customHeight="1">
      <x:c r="A139" s="2"/>
      <x:c r="B139" s="2"/>
      <x:c r="C139" s="2" t="str">
        <x:v>SCO02</x:v>
      </x:c>
      <x:c r="D139" s="8" t="str">
        <x:v>Dépense courante de santé</x:v>
      </x:c>
      <x:c r="E139" s="9" t="n">
        <x:v>76600</x:v>
      </x:c>
      <x:c r="F139" s="8" t="str">
        <x:v>MDH</x:v>
      </x:c>
      <x:c r="G139" s="8" t="str">
        <x:v>2022</x:v>
      </x:c>
      <x:c r="H139" s="8" t="str">
        <x:v>SANTE_COMPTES ; PDF p. 16 et 49</x:v>
      </x:c>
      <x:c r="I139" s="8" t="str">
        <x:v>Observé ; </x:v>
      </x:c>
      <x:c r="J139" s="8" t="str"/>
      <x:c r="K139" s="8" t="str">
        <x:v>https://www.sante.gov.ma/Publications/Etudes_enquete/Documents/2025/Comptes%20Nationaux%20de%20la%20Sant%C3%A9%20-2022.pdf</x:v>
      </x:c>
    </x:row>
    <x:row r="140" ht="24" hidden="0" customHeight="1">
      <x:c r="A140" s="2"/>
      <x:c r="B140" s="2"/>
      <x:c r="C140" s="2" t="str">
        <x:v>SCO03</x:v>
      </x:c>
      <x:c r="D140" s="8" t="str">
        <x:v>Dépense de santé par habitant</x:v>
      </x:c>
      <x:c r="E140" s="9" t="n">
        <x:v>2227</x:v>
      </x:c>
      <x:c r="F140" s="8" t="str">
        <x:v>DH/habitant/an</x:v>
      </x:c>
      <x:c r="G140" s="8" t="str">
        <x:v>2022</x:v>
      </x:c>
      <x:c r="H140" s="8" t="str">
        <x:v>SANTE_COMPTES ; PDF p. 16 et 49</x:v>
      </x:c>
      <x:c r="I140" s="8" t="str">
        <x:v>Observé ; Coût moyen du système ; pas tarif d’une consultation psychologique.</x:v>
      </x:c>
      <x:c r="J140" s="8" t="str"/>
      <x:c r="K140" s="8" t="str">
        <x:v>https://www.sante.gov.ma/Publications/Etudes_enquete/Documents/2025/Comptes%20Nationaux%20de%20la%20Sant%C3%A9%20-2022.pdf</x:v>
      </x:c>
    </x:row>
    <x:row r="141" ht="24" hidden="0" customHeight="1">
      <x:c r="A141" s="2"/>
      <x:c r="B141" s="2"/>
      <x:c r="C141" s="2" t="str">
        <x:v>SCO04</x:v>
      </x:c>
      <x:c r="D141" s="8" t="str">
        <x:v>Paiements directs des ménages dans le financement</x:v>
      </x:c>
      <x:c r="E141" s="9" t="n">
        <x:v>38</x:v>
      </x:c>
      <x:c r="F141" s="8" t="str">
        <x:v>%</x:v>
      </x:c>
      <x:c r="G141" s="8" t="str">
        <x:v>2022</x:v>
      </x:c>
      <x:c r="H141" s="8" t="str">
        <x:v>SANTE_COMPTES ; PDF p. 16 et 49</x:v>
      </x:c>
      <x:c r="I141" s="8" t="str">
        <x:v>Observé ; </x:v>
      </x:c>
      <x:c r="J141" s="8" t="str"/>
      <x:c r="K141" s="8" t="str">
        <x:v>https://www.sante.gov.ma/Publications/Etudes_enquete/Documents/2025/Comptes%20Nationaux%20de%20la%20Sant%C3%A9%20-2022.pdf</x:v>
      </x:c>
    </x:row>
    <x:row r="142" ht="24" hidden="0" customHeight="1">
      <x:c r="A142" s="2"/>
      <x:c r="B142" s="2"/>
      <x:c r="C142" s="2" t="str">
        <x:v>SCO05</x:v>
      </x:c>
      <x:c r="D142" s="8" t="str">
        <x:v>Assurance maladie dans le financement</x:v>
      </x:c>
      <x:c r="E142" s="9" t="n">
        <x:v>31</x:v>
      </x:c>
      <x:c r="F142" s="8" t="str">
        <x:v>%</x:v>
      </x:c>
      <x:c r="G142" s="8" t="str">
        <x:v>2022</x:v>
      </x:c>
      <x:c r="H142" s="8" t="str">
        <x:v>SANTE_COMPTES ; PDF p. 16 et 49</x:v>
      </x:c>
      <x:c r="I142" s="8" t="str">
        <x:v>Observé ; </x:v>
      </x:c>
      <x:c r="J142" s="8" t="str"/>
      <x:c r="K142" s="8" t="str">
        <x:v>https://www.sante.gov.ma/Publications/Etudes_enquete/Documents/2025/Comptes%20Nationaux%20de%20la%20Sant%C3%A9%20-2022.pdf</x:v>
      </x:c>
    </x:row>
    <x:row r="143" ht="24" hidden="0" customHeight="1">
      <x:c r="A143" s="2"/>
      <x:c r="B143" s="2"/>
      <x:c r="C143" s="2" t="str">
        <x:v>SCO06</x:v>
      </x:c>
      <x:c r="D143" s="8" t="str">
        <x:v>Ressources fiscales dans le financement</x:v>
      </x:c>
      <x:c r="E143" s="9" t="n">
        <x:v>30.3</x:v>
      </x:c>
      <x:c r="F143" s="8" t="str">
        <x:v>%</x:v>
      </x:c>
      <x:c r="G143" s="8" t="str">
        <x:v>2022</x:v>
      </x:c>
      <x:c r="H143" s="8" t="str">
        <x:v>SANTE_COMPTES ; PDF p. 16 et 49</x:v>
      </x:c>
      <x:c r="I143" s="8" t="str">
        <x:v>Observé ; </x:v>
      </x:c>
      <x:c r="J143" s="8" t="str"/>
      <x:c r="K143" s="8" t="str">
        <x:v>https://www.sante.gov.ma/Publications/Etudes_enquete/Documents/2025/Comptes%20Nationaux%20de%20la%20Sant%C3%A9%20-2022.pdf</x:v>
      </x:c>
    </x:row>
    <x:row r="144" ht="15" hidden="0" customHeight="1">
      <x:c r="A144" s="2"/>
      <x:c r="B144" s="2"/>
      <x:c r="C144" s="2" t="str">
        <x:v>SAN12</x:v>
      </x:c>
      <x:c r="D144" s="8" t="str">
        <x:v>Réhabilitation ESSP, première phase</x:v>
      </x:c>
      <x:c r="E144" s="9" t="n">
        <x:v>1400</x:v>
      </x:c>
      <x:c r="F144" s="8" t="str">
        <x:v>établissements</x:v>
      </x:c>
      <x:c r="G144" s="8" t="str">
        <x:v>LF 2026, opérations poursuivies</x:v>
      </x:c>
      <x:c r="H144" s="8" t="str">
        <x:v>MEF_BC ; PDF p. 31</x:v>
      </x:c>
      <x:c r="I144" s="8" t="str">
        <x:v>Programmé — LF 2026 ; </x:v>
      </x:c>
      <x:c r="J144" s="8" t="str"/>
      <x:c r="K144" s="8" t="str">
        <x:v>https://www.finances.gov.ma/Publication/db/2026/BC2026-FR.pdf</x:v>
      </x:c>
    </x:row>
    <x:row r="145" ht="15" hidden="0" customHeight="1">
      <x:c r="A145" s="2"/>
      <x:c r="B145" s="2"/>
      <x:c r="C145" s="2" t="str">
        <x:v>SAN13</x:v>
      </x:c>
      <x:c r="D145" s="8" t="str">
        <x:v>Réhabilitation ESSP, seconde phase</x:v>
      </x:c>
      <x:c r="E145" s="9" t="n">
        <x:v>1600</x:v>
      </x:c>
      <x:c r="F145" s="8" t="str">
        <x:v>établissements</x:v>
      </x:c>
      <x:c r="G145" s="8" t="str">
        <x:v>LF 2026, opérations poursuivies</x:v>
      </x:c>
      <x:c r="H145" s="8" t="str">
        <x:v>MEF_BC ; PDF p. 31</x:v>
      </x:c>
      <x:c r="I145" s="8" t="str">
        <x:v>Programmé — LF 2026 ; </x:v>
      </x:c>
      <x:c r="J145" s="8" t="str"/>
      <x:c r="K145" s="8" t="str">
        <x:v>https://www.finances.gov.ma/Publication/db/2026/BC2026-FR.pdf</x:v>
      </x:c>
    </x:row>
    <x:row r="146" ht="15" hidden="0" customHeight="1">
      <x:c r="A146" s="2"/>
      <x:c r="B146" s="2"/>
      <x:c r="C146" s="2" t="str">
        <x:v>SAN14</x:v>
      </x:c>
      <x:c r="D146" s="8" t="str">
        <x:v>Réhabilitation d’hôpitaux annoncée</x:v>
      </x:c>
      <x:c r="E146" s="9" t="n">
        <x:v>90</x:v>
      </x:c>
      <x:c r="F146" s="8" t="str">
        <x:v>hôpitaux</x:v>
      </x:c>
      <x:c r="G146" s="8" t="str">
        <x:v>LF 2026, opérations poursuivies</x:v>
      </x:c>
      <x:c r="H146" s="8" t="str">
        <x:v>MEF_BC ; PDF p. 31</x:v>
      </x:c>
      <x:c r="I146" s="8" t="str">
        <x:v>Programmé — LF 2026 ; </x:v>
      </x:c>
      <x:c r="J146" s="8" t="str"/>
      <x:c r="K146" s="8" t="str">
        <x:v>https://www.finances.gov.ma/Publication/db/2026/BC2026-FR.pdf</x:v>
      </x:c>
    </x:row>
    <x:row r="147" ht="15" hidden="0" customHeight="1">
      <x:c r="A147" s="2"/>
      <x:c r="B147" s="2"/>
      <x:c r="C147" s="2" t="str">
        <x:v>SAN15</x:v>
      </x:c>
      <x:c r="D147" s="8" t="str">
        <x:v>Créations de postes santé</x:v>
      </x:c>
      <x:c r="E147" s="9" t="n">
        <x:v>8000</x:v>
      </x:c>
      <x:c r="F147" s="8" t="str">
        <x:v>postes</x:v>
      </x:c>
      <x:c r="G147" s="8" t="str">
        <x:v>LF 2026, opérations poursuivies</x:v>
      </x:c>
      <x:c r="H147" s="8" t="str">
        <x:v>MEF_BC ; PDF p. 31</x:v>
      </x:c>
      <x:c r="I147" s="8" t="str">
        <x:v>Programmé — LF 2026 ; Toutes catégories ; pas 8000 urgentistes.</x:v>
      </x:c>
      <x:c r="J147" s="8" t="str"/>
      <x:c r="K147" s="8" t="str">
        <x:v>https://www.finances.gov.ma/Publication/db/2026/BC2026-FR.pdf</x:v>
      </x:c>
    </x:row>
    <x:row r="148" ht="24" hidden="0" customHeight="1">
      <x:c r="A148" s="2"/>
      <x:c r="B148" s="2"/>
      <x:c r="C148" s="2" t="str">
        <x:v>EAU09</x:v>
      </x:c>
      <x:c r="D148" s="8" t="str">
        <x:v>Eaux usées traitées et effectivement réutilisées</x:v>
      </x:c>
      <x:c r="E148" s="9" t="n">
        <x:v>53</x:v>
      </x:c>
      <x:c r="F148" s="8" t="str">
        <x:v>millions m3/an</x:v>
      </x:c>
      <x:c r="G148" s="8" t="str">
        <x:v>2024</x:v>
      </x:c>
      <x:c r="H148" s="8" t="str">
        <x:v>EAU_REUSE ; Déclaration du ministre de l’Intérieur, 23 juillet 2025</x:v>
      </x:c>
      <x:c r="I148" s="8" t="str">
        <x:v>Observé ; Volume annuel observé ; pas capacité nominale des stations.</x:v>
      </x:c>
      <x:c r="J148" s="8" t="str"/>
      <x:c r="K148" s="8" t="str">
        <x:v>https://www.maroc.ma/fr/actualites/lassainissement-liquide-des-investissements-de-4858-mmdh-fin-2024</x:v>
      </x:c>
    </x:row>
    <x:row r="149" ht="24" hidden="0" customHeight="1">
      <x:c r="A149" s="2"/>
      <x:c r="B149" s="2"/>
      <x:c r="C149" s="2" t="str">
        <x:v>EAU10</x:v>
      </x:c>
      <x:c r="D149" s="8" t="str">
        <x:v>Assainissement et réutilisation, enveloppe décennale</x:v>
      </x:c>
      <x:c r="E149" s="9" t="n">
        <x:v>56000</x:v>
      </x:c>
      <x:c r="F149" s="8" t="str">
        <x:v>MDH</x:v>
      </x:c>
      <x:c r="G149" s="8" t="str">
        <x:v>Programme 2025–2034</x:v>
      </x:c>
      <x:c r="H149" s="8" t="str">
        <x:v>EAU_REUSE ; Même déclaration, enveloppe et projets</x:v>
      </x:c>
      <x:c r="I149" s="8" t="str">
        <x:v>Programmé ; Comprend réseaux, assainissement et réutilisation ; pas coût des seuls m3 réutilisés.</x:v>
      </x:c>
      <x:c r="J149" s="8" t="str"/>
      <x:c r="K149" s="8" t="str">
        <x:v>https://www.maroc.ma/fr/actualites/lassainissement-liquide-des-investissements-de-4858-mmdh-fin-2024</x:v>
      </x:c>
    </x:row>
    <x:row r="150" ht="24" hidden="0" customHeight="1">
      <x:c r="A150" s="2"/>
      <x:c r="B150" s="2"/>
      <x:c r="C150" s="2" t="str">
        <x:v>EAU11</x:v>
      </x:c>
      <x:c r="D150" s="8" t="str">
        <x:v>Poursuite de projets existants</x:v>
      </x:c>
      <x:c r="E150" s="9" t="n">
        <x:v>27000</x:v>
      </x:c>
      <x:c r="F150" s="8" t="str">
        <x:v>MDH</x:v>
      </x:c>
      <x:c r="G150" s="8" t="str">
        <x:v>Programme 2025–2034</x:v>
      </x:c>
      <x:c r="H150" s="8" t="str">
        <x:v>EAU_REUSE ; Même déclaration, enveloppe et projets</x:v>
      </x:c>
      <x:c r="I150" s="8" t="str">
        <x:v>Programmé ; </x:v>
      </x:c>
      <x:c r="J150" s="8" t="str"/>
      <x:c r="K150" s="8" t="str">
        <x:v>https://www.maroc.ma/fr/actualites/lassainissement-liquide-des-investissements-de-4858-mmdh-fin-2024</x:v>
      </x:c>
    </x:row>
    <x:row r="151" ht="24" hidden="0" customHeight="1">
      <x:c r="A151" s="2"/>
      <x:c r="B151" s="2"/>
      <x:c r="C151" s="2" t="str">
        <x:v>EAU12</x:v>
      </x:c>
      <x:c r="D151" s="8" t="str">
        <x:v>Nouveaux projets</x:v>
      </x:c>
      <x:c r="E151" s="9" t="n">
        <x:v>29000</x:v>
      </x:c>
      <x:c r="F151" s="8" t="str">
        <x:v>MDH</x:v>
      </x:c>
      <x:c r="G151" s="8" t="str">
        <x:v>Programme 2025–2034</x:v>
      </x:c>
      <x:c r="H151" s="8" t="str">
        <x:v>EAU_REUSE ; Même déclaration, enveloppe et projets</x:v>
      </x:c>
      <x:c r="I151" s="8" t="str">
        <x:v>Programmé ; </x:v>
      </x:c>
      <x:c r="J151" s="8" t="str"/>
      <x:c r="K151" s="8" t="str">
        <x:v>https://www.maroc.ma/fr/actualites/lassainissement-liquide-des-investissements-de-4858-mmdh-fin-2024</x:v>
      </x:c>
    </x:row>
    <x:row r="152" ht="24" hidden="0" customHeight="1">
      <x:c r="A152" s="2"/>
      <x:c r="B152" s="2"/>
      <x:c r="C152" s="2" t="str">
        <x:v>EAU13</x:v>
      </x:c>
      <x:c r="D152" s="8" t="str">
        <x:v>Projets en poursuite</x:v>
      </x:c>
      <x:c r="E152" s="9" t="n">
        <x:v>389</x:v>
      </x:c>
      <x:c r="F152" s="8" t="str">
        <x:v>projets</x:v>
      </x:c>
      <x:c r="G152" s="8" t="str">
        <x:v>Programme 2025–2034</x:v>
      </x:c>
      <x:c r="H152" s="8" t="str">
        <x:v>EAU_REUSE ; Même déclaration, enveloppe et projets</x:v>
      </x:c>
      <x:c r="I152" s="8" t="str">
        <x:v>Programmé ; </x:v>
      </x:c>
      <x:c r="J152" s="8" t="str"/>
      <x:c r="K152" s="8" t="str">
        <x:v>https://www.maroc.ma/fr/actualites/lassainissement-liquide-des-investissements-de-4858-mmdh-fin-2024</x:v>
      </x:c>
    </x:row>
    <x:row r="153" ht="24" hidden="0" customHeight="1">
      <x:c r="A153" s="2"/>
      <x:c r="B153" s="2"/>
      <x:c r="C153" s="2" t="str">
        <x:v>EAU14</x:v>
      </x:c>
      <x:c r="D153" s="8" t="str">
        <x:v>Nouveaux projets d’assainissement/réutilisation</x:v>
      </x:c>
      <x:c r="E153" s="9" t="n">
        <x:v>694</x:v>
      </x:c>
      <x:c r="F153" s="8" t="str">
        <x:v>projets</x:v>
      </x:c>
      <x:c r="G153" s="8" t="str">
        <x:v>Programme 2025–2034</x:v>
      </x:c>
      <x:c r="H153" s="8" t="str">
        <x:v>EAU_REUSE ; Même déclaration, enveloppe et projets</x:v>
      </x:c>
      <x:c r="I153" s="8" t="str">
        <x:v>Programmé ; </x:v>
      </x:c>
      <x:c r="J153" s="8" t="str"/>
      <x:c r="K153" s="8" t="str">
        <x:v>https://www.maroc.ma/fr/actualites/lassainissement-liquide-des-investissements-de-4858-mmdh-fin-2024</x:v>
      </x:c>
    </x:row>
    <x:row r="154" ht="24" hidden="0" customHeight="1">
      <x:c r="A154" s="2"/>
      <x:c r="B154" s="2"/>
      <x:c r="C154" s="2" t="str">
        <x:v>ADM03</x:v>
      </x:c>
      <x:c r="D154" s="8" t="str">
        <x:v>Effectif DGI</x:v>
      </x:c>
      <x:c r="E154" s="9" t="n">
        <x:v>6606</x:v>
      </x:c>
      <x:c r="F154" s="8" t="str">
        <x:v>agents</x:v>
      </x:c>
      <x:c r="G154" s="8" t="str">
        <x:v>2025</x:v>
      </x:c>
      <x:c r="H154" s="8" t="str">
        <x:v>DGI_2025 ; PDF p. 8, chiffres clés</x:v>
      </x:c>
      <x:c r="I154" s="8" t="str">
        <x:v>Observé ; </x:v>
      </x:c>
      <x:c r="J154" s="8" t="str"/>
      <x:c r="K154" s="8" t="str">
        <x:v>https://www.finances.gov.ma/Publication/dgi/2026/rapport-activit%C3%A9-2025-DGI.pdf</x:v>
      </x:c>
    </x:row>
    <x:row r="155" ht="24" hidden="0" customHeight="1">
      <x:c r="A155" s="2"/>
      <x:c r="B155" s="2"/>
      <x:c r="C155" s="2" t="str">
        <x:v>ADM04</x:v>
      </x:c>
      <x:c r="D155" s="8" t="str">
        <x:v>Opérations dématérialisées DGI</x:v>
      </x:c>
      <x:c r="E155" s="9" t="n">
        <x:v>26505681</x:v>
      </x:c>
      <x:c r="F155" s="8" t="str">
        <x:v>opérations/an</x:v>
      </x:c>
      <x:c r="G155" s="8" t="str">
        <x:v>2025</x:v>
      </x:c>
      <x:c r="H155" s="8" t="str">
        <x:v>DGI_2025 ; PDF p. 8, chiffres clés</x:v>
      </x:c>
      <x:c r="I155" s="8" t="str">
        <x:v>Observé ; Exemple d’un système déjà numérisé ; pas flux total de l’administration.</x:v>
      </x:c>
      <x:c r="J155" s="8" t="str"/>
      <x:c r="K155" s="8" t="str">
        <x:v>https://www.finances.gov.ma/Publication/dgi/2026/rapport-activit%C3%A9-2025-DGI.pdf</x:v>
      </x:c>
    </x:row>
    <x:row r="156" ht="24" hidden="0" customHeight="1">
      <x:c r="A156" s="2"/>
      <x:c r="B156" s="2"/>
      <x:c r="C156" s="2" t="str">
        <x:v>ADM05</x:v>
      </x:c>
      <x:c r="D156" s="8" t="str">
        <x:v>Contrôles fiscaux sur pièces</x:v>
      </x:c>
      <x:c r="E156" s="9" t="n">
        <x:v>82017</x:v>
      </x:c>
      <x:c r="F156" s="8" t="str">
        <x:v>contrôles/an</x:v>
      </x:c>
      <x:c r="G156" s="8" t="str">
        <x:v>2025</x:v>
      </x:c>
      <x:c r="H156" s="8" t="str">
        <x:v>DGI_2025 ; PDF p. 8, chiffres clés</x:v>
      </x:c>
      <x:c r="I156" s="8" t="str">
        <x:v>Observé ; </x:v>
      </x:c>
      <x:c r="J156" s="8" t="str"/>
      <x:c r="K156" s="8" t="str">
        <x:v>https://www.finances.gov.ma/Publication/dgi/2026/rapport-activit%C3%A9-2025-DGI.pdf</x:v>
      </x:c>
    </x:row>
    <x:row r="157" ht="24" hidden="0" customHeight="1">
      <x:c r="A157" s="2"/>
      <x:c r="B157" s="2"/>
      <x:c r="C157" s="2" t="str">
        <x:v>ADM06</x:v>
      </x:c>
      <x:c r="D157" s="8" t="str">
        <x:v>Contrôles fiscaux sur place</x:v>
      </x:c>
      <x:c r="E157" s="9" t="n">
        <x:v>7133</x:v>
      </x:c>
      <x:c r="F157" s="8" t="str">
        <x:v>contrôles/an</x:v>
      </x:c>
      <x:c r="G157" s="8" t="str">
        <x:v>2025</x:v>
      </x:c>
      <x:c r="H157" s="8" t="str">
        <x:v>DGI_2025 ; PDF p. 8, chiffres clés</x:v>
      </x:c>
      <x:c r="I157" s="8" t="str">
        <x:v>Observé ; </x:v>
      </x:c>
      <x:c r="J157" s="8" t="str"/>
      <x:c r="K157" s="8" t="str">
        <x:v>https://www.finances.gov.ma/Publication/dgi/2026/rapport-activit%C3%A9-2025-DGI.pdf</x:v>
      </x:c>
    </x:row>
    <x:row r="158" ht="15" hidden="0" customHeight="1">
      <x:c r="A158" s="2"/>
      <x:c r="B158" s="2"/>
      <x:c r="C158" s="2" t="str">
        <x:v>MAC2025</x:v>
      </x:c>
      <x:c r="D158" s="8" t="str">
        <x:v>PIB nominal, cadrage MEF 2025</x:v>
      </x:c>
      <x:c r="E158" s="9" t="n">
        <x:v>1720</x:v>
      </x:c>
      <x:c r="F158" s="8" t="str">
        <x:v>Mds DH</x:v>
      </x:c>
      <x:c r="G158" s="8" t="str">
        <x:v>2025</x:v>
      </x:c>
      <x:c r="H158" s="8" t="str">
        <x:v>MEF_CADRAGE2027 ; PDF p.58</x:v>
      </x:c>
      <x:c r="I158" s="8" t="str">
        <x:v>Observé / provisoire ; </x:v>
      </x:c>
      <x:c r="J158" s="8" t="str"/>
      <x:c r="K158" s="8" t="str">
        <x:v>https://www.finances.gov.ma/Publication/db/2025/REBCMT-PLF2027VF.pdf</x:v>
      </x:c>
    </x:row>
    <x:row r="159" ht="15" hidden="0" customHeight="1">
      <x:c r="A159" s="2"/>
      <x:c r="B159" s="2"/>
      <x:c r="C159" s="2" t="str">
        <x:v>MAC2026</x:v>
      </x:c>
      <x:c r="D159" s="8" t="str">
        <x:v>PIB nominal, cadrage MEF 2026</x:v>
      </x:c>
      <x:c r="E159" s="9" t="n">
        <x:v>1837</x:v>
      </x:c>
      <x:c r="F159" s="8" t="str">
        <x:v>Mds DH</x:v>
      </x:c>
      <x:c r="G159" s="8" t="str">
        <x:v>2026</x:v>
      </x:c>
      <x:c r="H159" s="8" t="str">
        <x:v>MEF_CADRAGE2027 ; PDF p.58</x:v>
      </x:c>
      <x:c r="I159" s="8" t="str">
        <x:v>Prévision officielle ; </x:v>
      </x:c>
      <x:c r="J159" s="8" t="str"/>
      <x:c r="K159" s="8" t="str">
        <x:v>https://www.finances.gov.ma/Publication/db/2025/REBCMT-PLF2027VF.pdf</x:v>
      </x:c>
    </x:row>
    <x:row r="160" ht="15" hidden="0" customHeight="1">
      <x:c r="A160" s="2"/>
      <x:c r="B160" s="2"/>
      <x:c r="C160" s="2" t="str">
        <x:v>MAC2027</x:v>
      </x:c>
      <x:c r="D160" s="8" t="str">
        <x:v>PIB nominal, cadrage MEF 2027</x:v>
      </x:c>
      <x:c r="E160" s="9" t="n">
        <x:v>1946</x:v>
      </x:c>
      <x:c r="F160" s="8" t="str">
        <x:v>Mds DH</x:v>
      </x:c>
      <x:c r="G160" s="8" t="str">
        <x:v>2027</x:v>
      </x:c>
      <x:c r="H160" s="8" t="str">
        <x:v>MEF_CADRAGE2027 ; PDF p.58</x:v>
      </x:c>
      <x:c r="I160" s="8" t="str">
        <x:v>Prévision officielle ; </x:v>
      </x:c>
      <x:c r="J160" s="8" t="str"/>
      <x:c r="K160" s="8" t="str">
        <x:v>https://www.finances.gov.ma/Publication/db/2025/REBCMT-PLF2027VF.pdf</x:v>
      </x:c>
    </x:row>
    <x:row r="161" ht="15" hidden="0" customHeight="1">
      <x:c r="A161" s="2"/>
      <x:c r="B161" s="2"/>
      <x:c r="C161" s="2" t="str">
        <x:v>MAC2028</x:v>
      </x:c>
      <x:c r="D161" s="8" t="str">
        <x:v>PIB nominal, cadrage MEF 2028</x:v>
      </x:c>
      <x:c r="E161" s="9" t="n">
        <x:v>2066</x:v>
      </x:c>
      <x:c r="F161" s="8" t="str">
        <x:v>Mds DH</x:v>
      </x:c>
      <x:c r="G161" s="8" t="str">
        <x:v>2028</x:v>
      </x:c>
      <x:c r="H161" s="8" t="str">
        <x:v>MEF_CADRAGE2027 ; PDF p.58</x:v>
      </x:c>
      <x:c r="I161" s="8" t="str">
        <x:v>Prévision officielle ; </x:v>
      </x:c>
      <x:c r="J161" s="8" t="str"/>
      <x:c r="K161" s="8" t="str">
        <x:v>https://www.finances.gov.ma/Publication/db/2025/REBCMT-PLF2027VF.pdf</x:v>
      </x:c>
    </x:row>
    <x:row r="162" ht="15" hidden="0" customHeight="1">
      <x:c r="A162" s="2"/>
      <x:c r="B162" s="2"/>
      <x:c r="C162" s="2" t="str">
        <x:v>MAC2029</x:v>
      </x:c>
      <x:c r="D162" s="8" t="str">
        <x:v>PIB nominal, cadrage MEF 2029</x:v>
      </x:c>
      <x:c r="E162" s="9" t="n">
        <x:v>2190</x:v>
      </x:c>
      <x:c r="F162" s="8" t="str">
        <x:v>Mds DH</x:v>
      </x:c>
      <x:c r="G162" s="8" t="str">
        <x:v>2029</x:v>
      </x:c>
      <x:c r="H162" s="8" t="str">
        <x:v>MEF_CADRAGE2027 ; PDF p.58</x:v>
      </x:c>
      <x:c r="I162" s="8" t="str">
        <x:v>Prévision officielle ; </x:v>
      </x:c>
      <x:c r="J162" s="8" t="str"/>
      <x:c r="K162" s="8" t="str">
        <x:v>https://www.finances.gov.ma/Publication/db/2025/REBCMT-PLF2027VF.pdf</x:v>
      </x:c>
    </x:row>
    <x:row r="163" ht="24" hidden="0" customHeight="1">
      <x:c r="A163" s="2"/>
      <x:c r="B163" s="2"/>
      <x:c r="C163" s="2" t="str">
        <x:v>DEBT26</x:v>
      </x:c>
      <x:c r="D163" s="8" t="str">
        <x:v>Dette du Trésor prévue fin 2026</x:v>
      </x:c>
      <x:c r="E163" s="9" t="n">
        <x:v>65.8</x:v>
      </x:c>
      <x:c r="F163" s="8" t="str">
        <x:v>% PIB</x:v>
      </x:c>
      <x:c r="G163" s="8" t="str">
        <x:v>2026</x:v>
      </x:c>
      <x:c r="H163" s="8" t="str">
        <x:v>HCP_BEE2027 ; PDF p.43–45</x:v>
      </x:c>
      <x:c r="I163" s="8" t="str">
        <x:v>Prévision officielle ; Point de départ HCP ; série de PIB MEF utilisée séparément dans le modèle.</x:v>
      </x:c>
      <x:c r="J163" s="8" t="str"/>
      <x:c r="K163" s="8" t="str">
        <x:v>https://www.hcp.ma/file/248542/</x:v>
      </x:c>
    </x:row>
    <x:row r="164" ht="15" hidden="0" customHeight="1">
      <x:c r="A164" s="2"/>
      <x:c r="B164" s="2"/>
      <x:c r="C164" s="2" t="str">
        <x:v>GROW27</x:v>
      </x:c>
      <x:c r="D164" s="8" t="str">
        <x:v>Croissance réelle prévue par le MEF</x:v>
      </x:c>
      <x:c r="E164" s="9" t="n">
        <x:v>4.1</x:v>
      </x:c>
      <x:c r="F164" s="8" t="str">
        <x:v>%</x:v>
      </x:c>
      <x:c r="G164" s="8" t="str">
        <x:v>2027</x:v>
      </x:c>
      <x:c r="H164" s="8" t="str">
        <x:v>MEF_CADRAGE2027 ; PDF p.58</x:v>
      </x:c>
      <x:c r="I164" s="8" t="str">
        <x:v>Prévision officielle ; </x:v>
      </x:c>
      <x:c r="J164" s="8" t="str"/>
      <x:c r="K164" s="8" t="str">
        <x:v>https://www.finances.gov.ma/Publication/db/2025/REBCMT-PLF2027VF.pdf</x:v>
      </x:c>
    </x:row>
    <x:row r="165" ht="15" hidden="0" customHeight="1">
      <x:c r="A165" s="2"/>
      <x:c r="B165" s="2"/>
      <x:c r="C165" s="2" t="str">
        <x:v>GROW_HCP27</x:v>
      </x:c>
      <x:c r="D165" s="8" t="str">
        <x:v>Croissance réelle prévue par le HCP</x:v>
      </x:c>
      <x:c r="E165" s="9" t="n">
        <x:v>3</x:v>
      </x:c>
      <x:c r="F165" s="8" t="str">
        <x:v>%</x:v>
      </x:c>
      <x:c r="G165" s="8" t="str">
        <x:v>2027</x:v>
      </x:c>
      <x:c r="H165" s="8" t="str">
        <x:v>HCP_BEE2027 ; PDF p.15</x:v>
      </x:c>
      <x:c r="I165" s="8" t="str">
        <x:v>Prévision officielle ; </x:v>
      </x:c>
      <x:c r="J165" s="8" t="str"/>
      <x:c r="K165" s="8" t="str">
        <x:v>https://www.hcp.ma/file/248542/</x:v>
      </x:c>
    </x:row>
    <x:row r="166" ht="15" hidden="0" customHeight="1">
      <x:c r="A166" s="2"/>
      <x:c r="B166" s="2"/>
      <x:c r="C166" s="2" t="str">
        <x:v>INF01</x:v>
      </x:c>
      <x:c r="D166" s="8" t="str">
        <x:v>Unités de production informelles, arrondi</x:v>
      </x:c>
      <x:c r="E166" s="9" t="n">
        <x:v>2030000</x:v>
      </x:c>
      <x:c r="F166" s="8" t="str">
        <x:v>unités</x:v>
      </x:c>
      <x:c r="G166" s="8" t="str">
        <x:v>ENSI 2023/2024</x:v>
      </x:c>
      <x:c r="H166" s="8" t="str">
        <x:v>HCP_INFORMEL ; PDF p. 6</x:v>
      </x:c>
      <x:c r="I166" s="8" t="str">
        <x:v>Observé ; Non agricoles ; unité productive ≠ travailleur.</x:v>
      </x:c>
      <x:c r="J166" s="8" t="str"/>
      <x:c r="K166" s="8" t="str">
        <x:v>https://www.hcp.ma/file/244347/</x:v>
      </x:c>
    </x:row>
    <x:row r="167" ht="24" hidden="0" customHeight="1">
      <x:c r="A167" s="2"/>
      <x:c r="B167" s="2"/>
      <x:c r="C167" s="2" t="str">
        <x:v>INF02</x:v>
      </x:c>
      <x:c r="D167" s="8" t="str">
        <x:v>Emplois dans le secteur informel, arrondi</x:v>
      </x:c>
      <x:c r="E167" s="9" t="n">
        <x:v>2530000</x:v>
      </x:c>
      <x:c r="F167" s="8" t="str">
        <x:v>emplois</x:v>
      </x:c>
      <x:c r="G167" s="8" t="str">
        <x:v>ENSI 2023/2024</x:v>
      </x:c>
      <x:c r="H167" s="8" t="str">
        <x:v>HCP_INFORMEL ; PDF p. 9</x:v>
      </x:c>
      <x:c r="I167" s="8" t="str">
        <x:v>Observé ; Ne couvre pas tous les emplois informels, ni les exploitations agricoles.</x:v>
      </x:c>
      <x:c r="J167" s="8" t="str"/>
      <x:c r="K167" s="8" t="str">
        <x:v>https://www.hcp.ma/file/244347/</x:v>
      </x:c>
    </x:row>
    <x:row r="168" ht="15" hidden="0" customHeight="1">
      <x:c r="A168" s="2"/>
      <x:c r="B168" s="2"/>
      <x:c r="C168" s="2" t="str">
        <x:v>INF03</x:v>
      </x:c>
      <x:c r="D168" s="8" t="str">
        <x:v>Part du secteur informel dans l’emploi non agricole</x:v>
      </x:c>
      <x:c r="E168" s="9" t="n">
        <x:v>33.1</x:v>
      </x:c>
      <x:c r="F168" s="8" t="str">
        <x:v>%</x:v>
      </x:c>
      <x:c r="G168" s="8" t="str">
        <x:v>ENSI 2023/2024</x:v>
      </x:c>
      <x:c r="H168" s="8" t="str">
        <x:v>HCP_INFORMEL ; PDF p. 9</x:v>
      </x:c>
      <x:c r="I168" s="8" t="str">
        <x:v>Observé ; Définition ENSI 2023/2024 ; pas part de l’économie totale.</x:v>
      </x:c>
      <x:c r="J168" s="8" t="str"/>
      <x:c r="K168" s="8" t="str">
        <x:v>https://www.hcp.ma/file/244347/</x:v>
      </x:c>
    </x:row>
    <x:row r="169" ht="15" hidden="0" customHeight="1">
      <x:c r="A169" s="2"/>
      <x:c r="B169" s="2"/>
      <x:c r="C169" s="2" t="str">
        <x:v>INF04</x:v>
      </x:c>
      <x:c r="D169" s="8" t="str">
        <x:v>Chefs d’UPI n’ayant jamais eu recours au crédit bancaire</x:v>
      </x:c>
      <x:c r="E169" s="9" t="n">
        <x:v>97.9</x:v>
      </x:c>
      <x:c r="F169" s="8" t="str">
        <x:v>%</x:v>
      </x:c>
      <x:c r="G169" s="8" t="str">
        <x:v>ENSI 2023/2024</x:v>
      </x:c>
      <x:c r="H169" s="8" t="str">
        <x:v>HCP_INFORMEL ; PDF p. 8</x:v>
      </x:c>
      <x:c r="I169" s="8" t="str">
        <x:v>Observé ; Ne mesure pas une demande solvable de crédit.</x:v>
      </x:c>
      <x:c r="J169" s="8" t="str"/>
      <x:c r="K169" s="8" t="str">
        <x:v>https://www.hcp.ma/file/244347/</x:v>
      </x:c>
    </x:row>
    <x:row r="170" ht="15" hidden="0" customHeight="1">
      <x:c r="A170" s="2"/>
      <x:c r="B170" s="2"/>
      <x:c r="C170" s="2" t="str">
        <x:v>INF05</x:v>
      </x:c>
      <x:c r="D170" s="8" t="str">
        <x:v>UPI avec compte bancaire dédié à l’activité</x:v>
      </x:c>
      <x:c r="E170" s="9" t="n">
        <x:v>2.1</x:v>
      </x:c>
      <x:c r="F170" s="8" t="str">
        <x:v>%</x:v>
      </x:c>
      <x:c r="G170" s="8" t="str">
        <x:v>ENSI 2023/2024</x:v>
      </x:c>
      <x:c r="H170" s="8" t="str">
        <x:v>HCP_INFORMEL ; PDF p. 8</x:v>
      </x:c>
      <x:c r="I170" s="8" t="str">
        <x:v>Observé ; Compte professionnel, distinct d’un compte personnel.</x:v>
      </x:c>
      <x:c r="J170" s="8" t="str"/>
      <x:c r="K170" s="8" t="str">
        <x:v>https://www.hcp.ma/file/244347/</x:v>
      </x:c>
    </x:row>
    <x:row r="171" ht="15" hidden="0" customHeight="1">
      <x:c r="A171" s="2"/>
      <x:c r="B171" s="2"/>
      <x:c r="C171" s="2" t="str">
        <x:v>INF06</x:v>
      </x:c>
      <x:c r="D171" s="8" t="str">
        <x:v>Financement bancaire à la création des UPI</x:v>
      </x:c>
      <x:c r="E171" s="9" t="n">
        <x:v>1.1</x:v>
      </x:c>
      <x:c r="F171" s="8" t="str">
        <x:v>%</x:v>
      </x:c>
      <x:c r="G171" s="8" t="str">
        <x:v>ENSI 2023/2024</x:v>
      </x:c>
      <x:c r="H171" s="8" t="str">
        <x:v>HCP_INFORMEL ; PDF p. 8</x:v>
      </x:c>
      <x:c r="I171" s="8" t="str">
        <x:v>Observé ; Mode de financement déclaré ; pas encours bancaire.</x:v>
      </x:c>
      <x:c r="J171" s="8" t="str"/>
      <x:c r="K171" s="8" t="str">
        <x:v>https://www.hcp.ma/file/244347/</x:v>
      </x:c>
    </x:row>
    <x:row r="172" ht="24" hidden="0" customHeight="1">
      <x:c r="A172" s="2"/>
      <x:c r="B172" s="2"/>
      <x:c r="C172" s="2" t="str">
        <x:v>PBASE01</x:v>
      </x:c>
      <x:c r="D172" s="8" t="str">
        <x:v>ASD : rythme mensuel de dépense, montant arrondi</x:v>
      </x:c>
      <x:c r="E172" s="9" t="n">
        <x:v>2.2</x:v>
      </x:c>
      <x:c r="F172" s="8" t="str">
        <x:v>Mds DH/mois</x:v>
      </x:c>
      <x:c r="G172" s="8" t="str">
        <x:v>Situation à fin juin 2026</x:v>
      </x:c>
      <x:c r="H172" s="8" t="str">
        <x:v>MEF_CADRAGE2027 ; PDF p. 38</x:v>
      </x:c>
      <x:c r="I172" s="8" t="str">
        <x:v>Constat du MEF ; Annualisation analytique à 26,4 Mds ; pas total annuel voté ou exécuté.</x:v>
      </x:c>
      <x:c r="J172" s="8" t="str"/>
      <x:c r="K172" s="8" t="str">
        <x:v>https://www.finances.gov.ma/Publication/db/2025/REBCMT-PLF2027VF.pdf</x:v>
      </x:c>
    </x:row>
    <x:row r="173" ht="15" hidden="0" customHeight="1">
      <x:c r="A173" s="2"/>
      <x:c r="B173" s="2"/>
      <x:c r="C173" s="2" t="str">
        <x:v>PBASE02</x:v>
      </x:c>
      <x:c r="D173" s="8" t="str">
        <x:v>ASD : ménages bénéficiaires, arrondi</x:v>
      </x:c>
      <x:c r="E173" s="9" t="n">
        <x:v>4000000</x:v>
      </x:c>
      <x:c r="F173" s="8" t="str">
        <x:v>ménages</x:v>
      </x:c>
      <x:c r="G173" s="8" t="str">
        <x:v>Situation à fin juin 2026</x:v>
      </x:c>
      <x:c r="H173" s="8" t="str">
        <x:v>MEF_CADRAGE2027 ; PDF p. 38</x:v>
      </x:c>
      <x:c r="I173" s="8" t="str">
        <x:v>Constat du MEF ; </x:v>
      </x:c>
      <x:c r="J173" s="8" t="str"/>
      <x:c r="K173" s="8" t="str">
        <x:v>https://www.finances.gov.ma/Publication/db/2025/REBCMT-PLF2027VF.pdf</x:v>
      </x:c>
    </x:row>
    <x:row r="174" ht="24" hidden="0" customHeight="1">
      <x:c r="A174" s="2"/>
      <x:c r="B174" s="2"/>
      <x:c r="C174" s="2" t="str">
        <x:v>PBASE03</x:v>
      </x:c>
      <x:c r="D174" s="8" t="str">
        <x:v>ASD : transferts cumulés depuis le lancement</x:v>
      </x:c>
      <x:c r="E174" s="9" t="n">
        <x:v>64.2</x:v>
      </x:c>
      <x:c r="F174" s="8" t="str">
        <x:v>Mds DH cumulés</x:v>
      </x:c>
      <x:c r="G174" s="8" t="str">
        <x:v>Fin juin 2026</x:v>
      </x:c>
      <x:c r="H174" s="8" t="str">
        <x:v>MEF_CADRAGE2027 ; PDF p. 38</x:v>
      </x:c>
      <x:c r="I174" s="8" t="str">
        <x:v>Constat du MEF ; Ne pas confondre cumul depuis 2023 et coût annuel.</x:v>
      </x:c>
      <x:c r="J174" s="8" t="str"/>
      <x:c r="K174" s="8" t="str">
        <x:v>https://www.finances.gov.ma/Publication/db/2025/REBCMT-PLF2027VF.pdf</x:v>
      </x:c>
    </x:row>
    <x:row r="175" ht="24" hidden="0" customHeight="1">
      <x:c r="A175" s="2"/>
      <x:c r="B175" s="2"/>
      <x:c r="C175" s="2" t="str">
        <x:v>RD01</x:v>
      </x:c>
      <x:c r="D175" s="8" t="str">
        <x:v>DIRD : repère historique approximatif</x:v>
      </x:c>
      <x:c r="E175" s="9" t="n">
        <x:v>0.75</x:v>
      </x:c>
      <x:c r="F175" s="8" t="str">
        <x:v>% du PIB</x:v>
      </x:c>
      <x:c r="G175" s="8" t="str">
        <x:v>2016, rappel CESE 2025</x:v>
      </x:c>
      <x:c r="H175" s="8" t="str">
        <x:v>CESE_RD ; Section 2.5</x:v>
      </x:c>
      <x:c r="I175" s="8" t="str">
        <x:v>Estimation historique non fiabilisée ; Ne pas traiter comme observation 2026 ; enquête complète de DIRD manquante.</x:v>
      </x:c>
      <x:c r="J175" s="8" t="str"/>
      <x:c r="K175" s="8" t="str">
        <x:v>https://www.cese.ma/media/2025/10/Rapport-Urgence-de-lelaboration-dune-strategie-nationale-coordonnee-et-integree-VF-5-1.pdf</x:v>
      </x:c>
    </x:row>
    <x:row r="176" ht="24" hidden="0" customHeight="1">
      <x:c r="A176" s="2"/>
      <x:c r="B176" s="2"/>
      <x:c r="C176" s="2" t="str">
        <x:v>RD02</x:v>
      </x:c>
      <x:c r="D176" s="8" t="str">
        <x:v>DIRD estimée par l’Académie Hassan II</x:v>
      </x:c>
      <x:c r="E176" s="9" t="n">
        <x:v>7.9</x:v>
      </x:c>
      <x:c r="F176" s="8" t="str">
        <x:v>Mds DH</x:v>
      </x:c>
      <x:c r="G176" s="8" t="str">
        <x:v>2016</x:v>
      </x:c>
      <x:c r="H176" s="8" t="str">
        <x:v>CESE_RD ; Section 2.5</x:v>
      </x:c>
      <x:c r="I176" s="8" t="str">
        <x:v>Estimation historique ; Millésime historique ; ne pas soustraire ce nominal ancien d’une cible nominale 2031.</x:v>
      </x:c>
      <x:c r="J176" s="8" t="str"/>
      <x:c r="K176" s="8" t="str">
        <x:v>https://www.cese.ma/media/2025/10/Rapport-Urgence-de-lelaboration-dune-strategie-nationale-coordonnee-et-integree-VF-5-1.pdf</x:v>
      </x:c>
    </x:row>
    <x:row r="177" ht="24" hidden="0" customHeight="1">
      <x:c r="A177" s="2"/>
      <x:c r="B177" s="2"/>
      <x:c r="C177" s="2" t="str">
        <x:v>SCO07</x:v>
      </x:c>
      <x:c r="D177" s="8" t="str">
        <x:v>Paiements directs des ménages, montant du tableau</x:v>
      </x:c>
      <x:c r="E177" s="9" t="n">
        <x:v>31034.4</x:v>
      </x:c>
      <x:c r="F177" s="8" t="str">
        <x:v>MDH</x:v>
      </x:c>
      <x:c r="G177" s="8" t="str">
        <x:v>2022</x:v>
      </x:c>
      <x:c r="H177" s="8" t="str">
        <x:v>SANTE_COMPTES ; Tableau 2.2</x:v>
      </x:c>
      <x:c r="I177" s="8" t="str">
        <x:v>Observation historique ; Le modèle utilise 81,7 Mds × 38 % arrondis (31,046 Mds). Écart d’arrondi avec le tableau, pas une incohérence.</x:v>
      </x:c>
      <x:c r="J177" s="8" t="str"/>
      <x:c r="K177" s="8" t="str">
        <x:v>https://www.sante.gov.ma/Publications/Etudes_enquete/Documents/2025/Comptes%20Nationaux%20de%20la%20Sant%C3%A9%20-2022.pdf</x:v>
      </x:c>
    </x:row>
    <x:row r="178" ht="24" hidden="0" customHeight="1">
      <x:c r="A178" s="2"/>
      <x:c r="B178" s="2"/>
      <x:c r="C178" s="2" t="str">
        <x:v>MP01</x:v>
      </x:c>
      <x:c r="D178" s="8" t="str">
        <x:v>Déduction scolaire : plafond mensuel familial</x:v>
      </x:c>
      <x:c r="E178" s="9" t="n">
        <x:v>500</x:v>
      </x:c>
      <x:c r="F178" s="8" t="str">
        <x:v>DH/mois</x:v>
      </x:c>
      <x:c r="G178" s="8" t="str">
        <x:v>Programme 2026</x:v>
      </x:c>
      <x:c r="H178" s="8" t="str">
        <x:v>MP_PROGRAMME ; PDF p.7–8</x:v>
      </x:c>
      <x:c r="I178" s="8" t="str">
        <x:v>Engagement du parti ; Déduction du revenu imposable, pas crédit d’impôt de 500 DH.</x:v>
      </x:c>
      <x:c r="J178" s="8" t="str"/>
      <x:c r="K178" s="8" t="str">
        <x:v>https://alharaka.ma/storage/2026/09/%D8%A7%D9%84%D8%AA%D8%B9%D8%A7%D9%82%D8%AF-%D8%A7%D9%84%D8%AD%D8%B1%D9%83%D9%8A-1.pdf</x:v>
      </x:c>
    </x:row>
    <x:row r="179" ht="24" hidden="0" customHeight="1">
      <x:c r="A179" s="2"/>
      <x:c r="B179" s="2"/>
      <x:c r="C179" s="2" t="str">
        <x:v>MP02</x:v>
      </x:c>
      <x:c r="D179" s="8" t="str">
        <x:v>Aide scolaire directe : plafond</x:v>
      </x:c>
      <x:c r="E179" s="9" t="n">
        <x:v>500</x:v>
      </x:c>
      <x:c r="F179" s="8" t="str">
        <x:v>DH/versement</x:v>
      </x:c>
      <x:c r="G179" s="8" t="str">
        <x:v>Programme 2026</x:v>
      </x:c>
      <x:c r="H179" s="8" t="str">
        <x:v>MP_PROGRAMME ; PDF p.7–8</x:v>
      </x:c>
      <x:c r="I179" s="8" t="str">
        <x:v>Engagement du parti ; Périodicité non indiquée. La convention annuelle du test central n’est pas officielle.</x:v>
      </x:c>
      <x:c r="J179" s="8" t="str"/>
      <x:c r="K179" s="8" t="str">
        <x:v>https://alharaka.ma/storage/2026/09/%D8%A7%D9%84%D8%AA%D8%B9%D8%A7%D9%82%D8%AF-%D8%A7%D9%84%D8%AD%D8%B1%D9%83%D9%8A-1.pdf</x:v>
      </x:c>
    </x:row>
    <x:row r="180" ht="24" hidden="0" customHeight="1">
      <x:c r="A180" s="2"/>
      <x:c r="B180" s="2"/>
      <x:c r="C180" s="2" t="str">
        <x:v>MP03</x:v>
      </x:c>
      <x:c r="D180" s="8" t="str">
        <x:v>Allocation première insertion : plafond mensuel</x:v>
      </x:c>
      <x:c r="E180" s="9" t="n">
        <x:v>1000</x:v>
      </x:c>
      <x:c r="F180" s="8" t="str">
        <x:v>DH/mois</x:v>
      </x:c>
      <x:c r="G180" s="8" t="str">
        <x:v>Programme 2026</x:v>
      </x:c>
      <x:c r="H180" s="8" t="str">
        <x:v>MP_PROGRAMME ; PDF p.53</x:v>
      </x:c>
      <x:c r="I180" s="8" t="str">
        <x:v>Engagement du parti ; Diplômés du supérieur cherchant leur première insertion, inscrits et actifs dans le parcours.</x:v>
      </x:c>
      <x:c r="J180" s="8" t="str"/>
      <x:c r="K180" s="8" t="str">
        <x:v>https://alharaka.ma/storage/2026/09/%D8%A7%D9%84%D8%AA%D8%B9%D8%A7%D9%82%D8%AF-%D8%A7%D9%84%D8%AD%D8%B1%D9%83%D9%8A-1.pdf</x:v>
      </x:c>
    </x:row>
    <x:row r="181" ht="24" hidden="0" customHeight="1">
      <x:c r="A181" s="2"/>
      <x:c r="B181" s="2"/>
      <x:c r="C181" s="2" t="str">
        <x:v>MP04</x:v>
      </x:c>
      <x:c r="D181" s="8" t="str">
        <x:v>Allocation première insertion : durée maximale</x:v>
      </x:c>
      <x:c r="E181" s="9" t="n">
        <x:v>12</x:v>
      </x:c>
      <x:c r="F181" s="8" t="str">
        <x:v>mois</x:v>
      </x:c>
      <x:c r="G181" s="8" t="str">
        <x:v>Programme 2026</x:v>
      </x:c>
      <x:c r="H181" s="8" t="str">
        <x:v>MP_PROGRAMME ; PDF p.53</x:v>
      </x:c>
      <x:c r="I181" s="8" t="str">
        <x:v>Engagement du parti ; Une année maximum par bénéficiaire ; durée moyenne non connue.</x:v>
      </x:c>
      <x:c r="J181" s="8" t="str"/>
      <x:c r="K181" s="8" t="str">
        <x:v>https://alharaka.ma/storage/2026/09/%D8%A7%D9%84%D8%AA%D8%B9%D8%A7%D9%82%D8%AF-%D8%A7%D9%84%D8%AD%D8%B1%D9%83%D9%8A-1.pdf</x:v>
      </x:c>
    </x:row>
    <x:row r="182" ht="24" hidden="0" customHeight="1">
      <x:c r="A182" s="2"/>
      <x:c r="B182" s="2"/>
      <x:c r="C182" s="2" t="str">
        <x:v>MP05</x:v>
      </x:c>
      <x:c r="D182" s="8" t="str">
        <x:v>Exonération entreprises : capital maximal</x:v>
      </x:c>
      <x:c r="E182" s="9" t="n">
        <x:v>500000</x:v>
      </x:c>
      <x:c r="F182" s="8" t="str">
        <x:v>DH de capital</x:v>
      </x:c>
      <x:c r="G182" s="8" t="str">
        <x:v>Programme 2026</x:v>
      </x:c>
      <x:c r="H182" s="8" t="str">
        <x:v>MP_PROGRAMME ; PDF p.52</x:v>
      </x:c>
      <x:c r="I182" s="8" t="str">
        <x:v>Engagement du parti ; Ni chiffre d’affaires ni bénéfice. Type et durée des exonérations non précisés.</x:v>
      </x:c>
      <x:c r="J182" s="8" t="str"/>
      <x:c r="K182" s="8" t="str">
        <x:v>https://alharaka.ma/storage/2026/09/%D8%A7%D9%84%D8%AA%D8%B9%D8%A7%D9%82%D8%AF-%D8%A7%D9%84%D8%AD%D8%B1%D9%83%D9%8A-1.pdf</x:v>
      </x:c>
    </x:row>
    <x:row r="183" ht="24" hidden="0" customHeight="1">
      <x:c r="A183" s="2"/>
      <x:c r="B183" s="2"/>
      <x:c r="C183" s="2" t="str">
        <x:v>MP06</x:v>
      </x:c>
      <x:c r="D183" s="8" t="str">
        <x:v>Exonération entreprises : emplois créés minimum</x:v>
      </x:c>
      <x:c r="E183" s="9" t="n">
        <x:v>3</x:v>
      </x:c>
      <x:c r="F183" s="8" t="str">
        <x:v>postes</x:v>
      </x:c>
      <x:c r="G183" s="8" t="str">
        <x:v>Programme 2026</x:v>
      </x:c>
      <x:c r="H183" s="8" t="str">
        <x:v>MP_PROGRAMME ; PDF p.52</x:v>
      </x:c>
      <x:c r="I183" s="8" t="str">
        <x:v>Engagement du parti ; Condition de création effective, population à apparier DGI/OMPIC/CNSS.</x:v>
      </x:c>
      <x:c r="J183" s="8" t="str"/>
      <x:c r="K183" s="8" t="str">
        <x:v>https://alharaka.ma/storage/2026/09/%D8%A7%D9%84%D8%AA%D8%B9%D8%A7%D9%82%D8%AF-%D8%A7%D9%84%D8%AD%D8%B1%D9%83%D9%8A-1.pdf</x:v>
      </x:c>
    </x:row>
    <x:row r="184" ht="24" hidden="0" customHeight="1">
      <x:c r="A184" s="2"/>
      <x:c r="B184" s="2"/>
      <x:c r="C184" s="2" t="str">
        <x:v>MP07</x:v>
      </x:c>
      <x:c r="D184" s="8" t="str">
        <x:v>Entreprises exportatrices : départ annoncé</x:v>
      </x:c>
      <x:c r="E184" s="9" t="n">
        <x:v>6000</x:v>
      </x:c>
      <x:c r="F184" s="8" t="str">
        <x:v>entreprises</x:v>
      </x:c>
      <x:c r="G184" s="8" t="str">
        <x:v>Programme 2026</x:v>
      </x:c>
      <x:c r="H184" s="8" t="str">
        <x:v>MP_PROGRAMME ; PDF p.20</x:v>
      </x:c>
      <x:c r="I184" s="8" t="str">
        <x:v>Engagement du parti ; Référence du parti, date et définition à confirmer auprès des administrations. Pas observation 2026 certifiée.</x:v>
      </x:c>
      <x:c r="J184" s="8" t="str"/>
      <x:c r="K184" s="8" t="str">
        <x:v>https://alharaka.ma/storage/2026/09/%D8%A7%D9%84%D8%AA%D8%B9%D8%A7%D9%82%D8%AF-%D8%A7%D9%84%D8%AD%D8%B1%D9%83%D9%8A-1.pdf</x:v>
      </x:c>
    </x:row>
    <x:row r="185" ht="24" hidden="0" customHeight="1">
      <x:c r="A185" s="2"/>
      <x:c r="B185" s="2"/>
      <x:c r="C185" s="2" t="str">
        <x:v>MP08</x:v>
      </x:c>
      <x:c r="D185" s="8" t="str">
        <x:v>Entreprises exportatrices : objectif</x:v>
      </x:c>
      <x:c r="E185" s="9" t="n">
        <x:v>12000</x:v>
      </x:c>
      <x:c r="F185" s="8" t="str">
        <x:v>entreprises</x:v>
      </x:c>
      <x:c r="G185" s="8" t="str">
        <x:v>Programme 2026</x:v>
      </x:c>
      <x:c r="H185" s="8" t="str">
        <x:v>MP_PROGRAMME ; PDF p.20</x:v>
      </x:c>
      <x:c r="I185" s="8" t="str">
        <x:v>Engagement du parti ; Volume d’entreprises, pas une recette fiscale ni volume garanti d’exportations.</x:v>
      </x:c>
      <x:c r="J185" s="8" t="str"/>
      <x:c r="K185" s="8" t="str">
        <x:v>https://alharaka.ma/storage/2026/09/%D8%A7%D9%84%D8%AA%D8%B9%D8%A7%D9%82%D8%AF-%D8%A7%D9%84%D8%AD%D8%B1%D9%83%D9%8A-1.pdf</x:v>
      </x:c>
    </x:row>
    <x:row r="186" ht="36" hidden="0" customHeight="1">
      <x:c r="A186" s="2"/>
      <x:c r="B186" s="2"/>
      <x:c r="C186" s="2" t="str">
        <x:v>MP09</x:v>
      </x:c>
      <x:c r="D186" s="8" t="str">
        <x:v>Pêche : seuil de déclenchement du mécanisme fiscal</x:v>
      </x:c>
      <x:c r="E186" s="9" t="n">
        <x:v>50</x:v>
      </x:c>
      <x:c r="F186" s="8" t="str">
        <x:v>% production nationale par espèce concernée</x:v>
      </x:c>
      <x:c r="G186" s="8" t="str">
        <x:v>Programme 2026</x:v>
      </x:c>
      <x:c r="H186" s="8" t="str">
        <x:v>MP_PROGRAMME ; PDF p.16</x:v>
      </x:c>
      <x:c r="I186" s="8" t="str">
        <x:v>Engagement du parti ; Seuil de part exportée, pas taux de prélèvement. Espèces, assiette et barème absents.</x:v>
      </x:c>
      <x:c r="J186" s="8" t="str"/>
      <x:c r="K186" s="8" t="str">
        <x:v>https://alharaka.ma/storage/2026/09/%D8%A7%D9%84%D8%AA%D8%B9%D8%A7%D9%82%D8%AF-%D8%A7%D9%84%D8%AD%D8%B1%D9%83%D9%8A-1.pdf</x:v>
      </x:c>
    </x:row>
    <x:row r="187" ht="24" hidden="0" customHeight="1">
      <x:c r="A187" s="2"/>
      <x:c r="B187" s="2"/>
      <x:c r="C187" s="2" t="str">
        <x:v>MP10</x:v>
      </x:c>
      <x:c r="D187" s="8" t="str">
        <x:v>Préférence nationale : départ mentionné</x:v>
      </x:c>
      <x:c r="E187" s="9" t="n">
        <x:v>30</x:v>
      </x:c>
      <x:c r="F187" s="8" t="str">
        <x:v>%</x:v>
      </x:c>
      <x:c r="G187" s="8" t="str">
        <x:v>Programme 2026</x:v>
      </x:c>
      <x:c r="H187" s="8" t="str">
        <x:v>MP_PROGRAMME ; PDF p.21</x:v>
      </x:c>
      <x:c r="I187" s="8" t="str">
        <x:v>Engagement du parti ; Formulation du parti différente des deux mécanismes des articles 147 et 148 du décret.</x:v>
      </x:c>
      <x:c r="J187" s="8" t="str"/>
      <x:c r="K187" s="8" t="str">
        <x:v>https://alharaka.ma/storage/2026/09/%D8%A7%D9%84%D8%AA%D8%B9%D8%A7%D9%82%D8%AF-%D8%A7%D9%84%D8%AD%D8%B1%D9%83%D9%8A-1.pdf</x:v>
      </x:c>
    </x:row>
    <x:row r="188" ht="24" hidden="0" customHeight="1">
      <x:c r="A188" s="2"/>
      <x:c r="B188" s="2"/>
      <x:c r="C188" s="2" t="str">
        <x:v>MP11</x:v>
      </x:c>
      <x:c r="D188" s="8" t="str">
        <x:v>Préférence nationale : cible annoncée</x:v>
      </x:c>
      <x:c r="E188" s="9" t="n">
        <x:v>35</x:v>
      </x:c>
      <x:c r="F188" s="8" t="str">
        <x:v>%</x:v>
      </x:c>
      <x:c r="G188" s="8" t="str">
        <x:v>Programme 2026</x:v>
      </x:c>
      <x:c r="H188" s="8" t="str">
        <x:v>MP_PROGRAMME ; PDF p.21</x:v>
      </x:c>
      <x:c r="I188" s="8" t="str">
        <x:v>Engagement du parti ; Objet juridique et application à préciser. Pas hausse mécanique du coût des marchés.</x:v>
      </x:c>
      <x:c r="J188" s="8" t="str"/>
      <x:c r="K188" s="8" t="str">
        <x:v>https://alharaka.ma/storage/2026/09/%D8%A7%D9%84%D8%AA%D8%B9%D8%A7%D9%82%D8%AF-%D8%A7%D9%84%D8%AD%D8%B1%D9%83%D9%8A-1.pdf</x:v>
      </x:c>
    </x:row>
    <x:row r="189" ht="24" hidden="0" customHeight="1">
      <x:c r="A189" s="2"/>
      <x:c r="B189" s="2"/>
      <x:c r="C189" s="2" t="str">
        <x:v>MP12</x:v>
      </x:c>
      <x:c r="D189" s="8" t="str">
        <x:v>Recherche : cible sans dénominateur explicite</x:v>
      </x:c>
      <x:c r="E189" s="9" t="n">
        <x:v>2</x:v>
      </x:c>
      <x:c r="F189" s="8" t="str">
        <x:v>%</x:v>
      </x:c>
      <x:c r="G189" s="8" t="str">
        <x:v>Programme 2026</x:v>
      </x:c>
      <x:c r="H189" s="8" t="str">
        <x:v>MP_PROGRAMME ; PDF p.43</x:v>
      </x:c>
      <x:c r="I189" s="8" t="str">
        <x:v>Engagement du parti ; Dénominateur et date non lisibles dans le texte original, contrôle sur image effectué.</x:v>
      </x:c>
      <x:c r="J189" s="8" t="str"/>
      <x:c r="K189" s="8" t="str">
        <x:v>https://alharaka.ma/storage/2026/09/%D8%A7%D9%84%D8%AA%D8%B9%D8%A7%D9%82%D8%AF-%D8%A7%D9%84%D8%AD%D8%B1%D9%83%D9%8A-1.pdf</x:v>
      </x:c>
    </x:row>
    <x:row r="190" ht="36" hidden="0" customHeight="1">
      <x:c r="A190" s="2"/>
      <x:c r="B190" s="2"/>
      <x:c r="C190" s="2" t="str">
        <x:v>MP13</x:v>
      </x:c>
      <x:c r="D190" s="8" t="str">
        <x:v>Accès social direct : âge minimal des aînés sans revenu</x:v>
      </x:c>
      <x:c r="E190" s="9" t="n">
        <x:v>60</x:v>
      </x:c>
      <x:c r="F190" s="8" t="str">
        <x:v>ans</x:v>
      </x:c>
      <x:c r="G190" s="8" t="str">
        <x:v>Programme 2026</x:v>
      </x:c>
      <x:c r="H190" s="8" t="str">
        <x:v>MP_PROGRAMME ; PDF p.36</x:v>
      </x:c>
      <x:c r="I190" s="8" t="str">
        <x:v>Engagement du parti ; Trois catégories citées : veuves, personnes handicapées, aînés sans revenu. Ne pas multiplier toute la population de plus de 60 ans par un forfait.</x:v>
      </x:c>
      <x:c r="J190" s="8" t="str"/>
      <x:c r="K190" s="8" t="str">
        <x:v>https://alharaka.ma/storage/2026/09/%D8%A7%D9%84%D8%AA%D8%B9%D8%A7%D9%82%D8%AF-%D8%A7%D9%84%D8%AD%D8%B1%D9%83%D9%8A-1.pdf</x:v>
      </x:c>
    </x:row>
    <x:row r="191" ht="24" hidden="0" customHeight="1">
      <x:c r="A191" s="2"/>
      <x:c r="B191" s="2"/>
      <x:c r="C191" s="2" t="str">
        <x:v>MP14</x:v>
      </x:c>
      <x:c r="D191" s="8" t="str">
        <x:v>Mesures annoncées dans l’introduction</x:v>
      </x:c>
      <x:c r="E191" s="9" t="n">
        <x:v>70</x:v>
      </x:c>
      <x:c r="F191" s="8" t="str">
        <x:v>mesures</x:v>
      </x:c>
      <x:c r="G191" s="8" t="str">
        <x:v>Programme 2026</x:v>
      </x:c>
      <x:c r="H191" s="8" t="str">
        <x:v>MP_PROGRAMME ; PDF p.3</x:v>
      </x:c>
      <x:c r="I191" s="8" t="str">
        <x:v>Engagement du parti ; 68 numéros distincts retrouvés, n°5 et 60 absents de la version analysée.</x:v>
      </x:c>
      <x:c r="J191" s="8" t="str"/>
      <x:c r="K191" s="8" t="str">
        <x:v>https://alharaka.ma/storage/2026/09/%D8%A7%D9%84%D8%AA%D8%B9%D8%A7%D9%82%D8%AF-%D8%A7%D9%84%D8%AD%D8%B1%D9%83%D9%8A-1.pdf</x:v>
      </x:c>
    </x:row>
    <x:row r="192" ht="24" hidden="0" customHeight="1">
      <x:c r="A192" s="2"/>
      <x:c r="B192" s="2"/>
      <x:c r="C192" s="2" t="str">
        <x:v>MP15</x:v>
      </x:c>
      <x:c r="D192" s="8" t="str">
        <x:v>Axes du document</x:v>
      </x:c>
      <x:c r="E192" s="9" t="n">
        <x:v>14</x:v>
      </x:c>
      <x:c r="F192" s="8" t="str">
        <x:v>axes</x:v>
      </x:c>
      <x:c r="G192" s="8" t="str">
        <x:v>Programme 2026</x:v>
      </x:c>
      <x:c r="H192" s="8" t="str">
        <x:v>MP_PROGRAMME ; PDF p.5–84</x:v>
      </x:c>
      <x:c r="I192" s="8" t="str">
        <x:v>Engagement du parti ; Plusieurs pages répétées ; les numéros ont été dédupliqués.</x:v>
      </x:c>
      <x:c r="J192" s="8" t="str"/>
      <x:c r="K192" s="8" t="str">
        <x:v>https://alharaka.ma/storage/2026/09/%D8%A7%D9%84%D8%AA%D8%B9%D8%A7%D9%82%D8%AF-%D8%A7%D9%84%D8%AD%D8%B1%D9%83%D9%8A-1.pdf</x:v>
      </x:c>
    </x:row>
    <x:row r="193" ht="24" hidden="0" customHeight="1">
      <x:c r="A193" s="2"/>
      <x:c r="B193" s="2"/>
      <x:c r="C193" s="2" t="str">
        <x:v>CAM01</x:v>
      </x:c>
      <x:c r="D193" s="8" t="str">
        <x:v>TEF : clientèle active</x:v>
      </x:c>
      <x:c r="E193" s="9" t="n">
        <x:v>28791</x:v>
      </x:c>
      <x:c r="F193" s="8" t="str">
        <x:v>clients</x:v>
      </x:c>
      <x:c r="G193" s="8" t="str">
        <x:v>31 décembre 2024</x:v>
      </x:c>
      <x:c r="H193" s="8" t="str">
        <x:v>CAM_2024 ; PDF p.70</x:v>
      </x:c>
      <x:c r="I193" s="8" t="str">
        <x:v>Observation ou règle sourcée ; Photographie de clientèle, pas tous les petits agriculteurs endettés.</x:v>
      </x:c>
      <x:c r="J193" s="8" t="str"/>
      <x:c r="K193" s="8" t="str">
        <x:v>https://www.creditagricole.ma/sites/default/files/publication/2025-11/RAPPORT%20D%27ACTIVITE%CC%81%202024_Web.pdf</x:v>
      </x:c>
    </x:row>
    <x:row r="194" ht="24" hidden="0" customHeight="1">
      <x:c r="A194" s="2"/>
      <x:c r="B194" s="2"/>
      <x:c r="C194" s="2" t="str">
        <x:v>CAM02</x:v>
      </x:c>
      <x:c r="D194" s="8" t="str">
        <x:v>TEF : agriculteurs accompagnés depuis l’origine</x:v>
      </x:c>
      <x:c r="E194" s="9" t="n">
        <x:v>106201</x:v>
      </x:c>
      <x:c r="F194" s="8" t="str">
        <x:v>agriculteurs cumulés</x:v>
      </x:c>
      <x:c r="G194" s="8" t="str">
        <x:v>Cumul à fin 2024</x:v>
      </x:c>
      <x:c r="H194" s="8" t="str">
        <x:v>CAM_2024 ; PDF p.70</x:v>
      </x:c>
      <x:c r="I194" s="8" t="str">
        <x:v>Observation ou règle sourcée ; Cumul historique, ne pas utiliser comme nombre d’emprunteurs actifs.</x:v>
      </x:c>
      <x:c r="J194" s="8" t="str"/>
      <x:c r="K194" s="8" t="str">
        <x:v>https://www.creditagricole.ma/sites/default/files/publication/2025-11/RAPPORT%20D%27ACTIVITE%CC%81%202024_Web.pdf</x:v>
      </x:c>
    </x:row>
    <x:row r="195" ht="24" hidden="0" customHeight="1">
      <x:c r="A195" s="2"/>
      <x:c r="B195" s="2"/>
      <x:c r="C195" s="2" t="str">
        <x:v>CAM03</x:v>
      </x:c>
      <x:c r="D195" s="8" t="str">
        <x:v>TEF : coopératives financées depuis l’origine</x:v>
      </x:c>
      <x:c r="E195" s="9" t="n">
        <x:v>820</x:v>
      </x:c>
      <x:c r="F195" s="8" t="str">
        <x:v>coopératives cumulées</x:v>
      </x:c>
      <x:c r="G195" s="8" t="str">
        <x:v>Cumul à fin 2024</x:v>
      </x:c>
      <x:c r="H195" s="8" t="str">
        <x:v>CAM_2024 ; PDF p.70</x:v>
      </x:c>
      <x:c r="I195" s="8" t="str">
        <x:v>Observation ou règle sourcée ; Ne pas ajouter les membres et leurs coopératives sans dédoublonnage.</x:v>
      </x:c>
      <x:c r="J195" s="8" t="str"/>
      <x:c r="K195" s="8" t="str">
        <x:v>https://www.creditagricole.ma/sites/default/files/publication/2025-11/RAPPORT%20D%27ACTIVITE%CC%81%202024_Web.pdf</x:v>
      </x:c>
    </x:row>
    <x:row r="196" ht="24" hidden="0" customHeight="1">
      <x:c r="A196" s="2"/>
      <x:c r="B196" s="2"/>
      <x:c r="C196" s="2" t="str">
        <x:v>AGR01</x:v>
      </x:c>
      <x:c r="D196" s="8" t="str">
        <x:v>Allègement des dettes d’éleveurs : enveloppe annoncée</x:v>
      </x:c>
      <x:c r="E196" s="9" t="n">
        <x:v>700</x:v>
      </x:c>
      <x:c r="F196" s="8" t="str">
        <x:v>MDH</x:v>
      </x:c>
      <x:c r="G196" s="8" t="str">
        <x:v>2025</x:v>
      </x:c>
      <x:c r="H196" s="8" t="str">
        <x:v>MEF_ELEVEURS ; PDF p.22</x:v>
      </x:c>
      <x:c r="I196" s="8" t="str">
        <x:v>Programmation annoncée ; Crédit annoncé en 2025, exécution et chevauchement avec la promesse MP à documenter.</x:v>
      </x:c>
      <x:c r="J196" s="8" t="str"/>
      <x:c r="K196" s="8" t="str">
        <x:v>https://www.finances.gov.ma/Publication/depf/2025/nc339-2025.pdf</x:v>
      </x:c>
    </x:row>
    <x:row r="197" ht="24" hidden="0" customHeight="1">
      <x:c r="A197" s="2"/>
      <x:c r="B197" s="2"/>
      <x:c r="C197" s="2" t="str">
        <x:v>AGR02</x:v>
      </x:c>
      <x:c r="D197" s="8" t="str">
        <x:v>Éleveurs visés par l’allègement historique, environ</x:v>
      </x:c>
      <x:c r="E197" s="9" t="n">
        <x:v>50000</x:v>
      </x:c>
      <x:c r="F197" s="8" t="str">
        <x:v>éleveurs</x:v>
      </x:c>
      <x:c r="G197" s="8" t="str">
        <x:v>2025</x:v>
      </x:c>
      <x:c r="H197" s="8" t="str">
        <x:v>MEF_ELEVEURS ; PDF p.22</x:v>
      </x:c>
      <x:c r="I197" s="8" t="str">
        <x:v>Programmation annoncée ; Population annoncée, pas nouveau contingent MP ni preuve de remboursement.</x:v>
      </x:c>
      <x:c r="J197" s="8" t="str"/>
      <x:c r="K197" s="8" t="str">
        <x:v>https://www.finances.gov.ma/Publication/depf/2025/nc339-2025.pdf</x:v>
      </x:c>
    </x:row>
    <x:row r="198" ht="24" hidden="0" customHeight="1">
      <x:c r="A198" s="2"/>
      <x:c r="B198" s="2"/>
      <x:c r="C198" s="2" t="str">
        <x:v>MAR01</x:v>
      </x:c>
      <x:c r="D198" s="8" t="str">
        <x:v>Préférence nationale : coefficient des offres étrangères</x:v>
      </x:c>
      <x:c r="E198" s="9" t="n">
        <x:v>15</x:v>
      </x:c>
      <x:c r="F198" s="8" t="str">
        <x:v>%</x:v>
      </x:c>
      <x:c r="G198" s="8" t="str">
        <x:v>Décret 2023</x:v>
      </x:c>
      <x:c r="H198" s="8" t="str">
        <x:v>TGR_MARCHES ; PDF p.160, imprimée 158, art.147</x:v>
      </x:c>
      <x:c r="I198" s="8" t="str">
        <x:v>Observation ou règle sourcée ; Coefficient appliqué à l’évaluation des offres selon les cas, pas quota PME.</x:v>
      </x:c>
      <x:c r="J198" s="8" t="str"/>
      <x:c r="K198" s="8" t="str">
        <x:v>https://www.tgr.gov.ma/wps/wcm/connect/1f3081fc-2d01-41de-8339-9a2c7de0480f/DECRET%2B2-22-431%2BFR.pdf?MOD=AJPERES</x:v>
      </x:c>
    </x:row>
    <x:row r="199" ht="36" hidden="0" customHeight="1">
      <x:c r="A199" s="2"/>
      <x:c r="B199" s="2"/>
      <x:c r="C199" s="2" t="str">
        <x:v>MAR02</x:v>
      </x:c>
      <x:c r="D199" s="8" t="str">
        <x:v>Part réservée aux petites entreprises et acteurs visés</x:v>
      </x:c>
      <x:c r="E199" s="9" t="n">
        <x:v>30</x:v>
      </x:c>
      <x:c r="F199" s="8" t="str">
        <x:v>% montant prévisionnel des marchés</x:v>
      </x:c>
      <x:c r="G199" s="8" t="str">
        <x:v>Décret 2023</x:v>
      </x:c>
      <x:c r="H199" s="8" t="str">
        <x:v>TGR_MARCHES ; PDF p.160, imprimée 158, art.148</x:v>
      </x:c>
      <x:c r="I199" s="8" t="str">
        <x:v>Observation ou règle sourcée ; Inclut TPE/PME, jeunes innovantes, coopératives, unions et auto-entrepreneurs.</x:v>
      </x:c>
      <x:c r="J199" s="8" t="str"/>
      <x:c r="K199" s="8" t="str">
        <x:v>https://www.tgr.gov.ma/wps/wcm/connect/1f3081fc-2d01-41de-8339-9a2c7de0480f/DECRET%2B2-22-431%2BFR.pdf?MOD=AJPERES</x:v>
      </x:c>
    </x:row>
    <x:row r="200" ht="24" hidden="0" customHeight="1">
      <x:c r="A200" s="2"/>
      <x:c r="B200" s="2"/>
      <x:c r="C200" s="2" t="str">
        <x:v>IRB1</x:v>
      </x:c>
      <x:c r="D200" s="8" t="str">
        <x:v>IR : seuil supérieur tranche 10 %</x:v>
      </x:c>
      <x:c r="E200" s="9" t="n">
        <x:v>60000</x:v>
      </x:c>
      <x:c r="F200" s="8" t="str">
        <x:v>DH/an</x:v>
      </x:c>
      <x:c r="G200" s="8" t="str">
        <x:v>Droit 2026</x:v>
      </x:c>
      <x:c r="H200" s="8" t="str">
        <x:v>CGI_2026 ; PDF p.118, article 73</x:v>
      </x:c>
      <x:c r="I200" s="8" t="str">
        <x:v>Observation ou règle sourcée ; Barème du revenu net imposable annuel, avant réduction pour charges de famille.</x:v>
      </x:c>
      <x:c r="J200" s="8" t="str"/>
      <x:c r="K200" s="8" t="str">
        <x:v>https://www.finances.gov.ma/Publication/dgi/2025/CGI-2026-FR.pdf</x:v>
      </x:c>
    </x:row>
    <x:row r="201" ht="24" hidden="0" customHeight="1">
      <x:c r="A201" s="2"/>
      <x:c r="B201" s="2"/>
      <x:c r="C201" s="2" t="str">
        <x:v>IRB2</x:v>
      </x:c>
      <x:c r="D201" s="8" t="str">
        <x:v>IR : seuil supérieur tranche 20 %</x:v>
      </x:c>
      <x:c r="E201" s="9" t="n">
        <x:v>80000</x:v>
      </x:c>
      <x:c r="F201" s="8" t="str">
        <x:v>DH/an</x:v>
      </x:c>
      <x:c r="G201" s="8" t="str">
        <x:v>Droit 2026</x:v>
      </x:c>
      <x:c r="H201" s="8" t="str">
        <x:v>CGI_2026 ; PDF p.118, article 73</x:v>
      </x:c>
      <x:c r="I201" s="8" t="str">
        <x:v>Observation ou règle sourcée ; Barème du revenu net imposable annuel, avant réduction pour charges de famille.</x:v>
      </x:c>
      <x:c r="J201" s="8" t="str"/>
      <x:c r="K201" s="8" t="str">
        <x:v>https://www.finances.gov.ma/Publication/dgi/2025/CGI-2026-FR.pdf</x:v>
      </x:c>
    </x:row>
    <x:row r="202" ht="24" hidden="0" customHeight="1">
      <x:c r="A202" s="2"/>
      <x:c r="B202" s="2"/>
      <x:c r="C202" s="2" t="str">
        <x:v>IRB3</x:v>
      </x:c>
      <x:c r="D202" s="8" t="str">
        <x:v>IR : seuil supérieur tranche 30 %</x:v>
      </x:c>
      <x:c r="E202" s="9" t="n">
        <x:v>100000</x:v>
      </x:c>
      <x:c r="F202" s="8" t="str">
        <x:v>DH/an</x:v>
      </x:c>
      <x:c r="G202" s="8" t="str">
        <x:v>Droit 2026</x:v>
      </x:c>
      <x:c r="H202" s="8" t="str">
        <x:v>CGI_2026 ; PDF p.118, article 73</x:v>
      </x:c>
      <x:c r="I202" s="8" t="str">
        <x:v>Observation ou règle sourcée ; Barème du revenu net imposable annuel, avant réduction pour charges de famille.</x:v>
      </x:c>
      <x:c r="J202" s="8" t="str"/>
      <x:c r="K202" s="8" t="str">
        <x:v>https://www.finances.gov.ma/Publication/dgi/2025/CGI-2026-FR.pdf</x:v>
      </x:c>
    </x:row>
    <x:row r="203" ht="24" hidden="0" customHeight="1">
      <x:c r="A203" s="2"/>
      <x:c r="B203" s="2"/>
      <x:c r="C203" s="2" t="str">
        <x:v>IRB4</x:v>
      </x:c>
      <x:c r="D203" s="8" t="str">
        <x:v>IR : seuil supérieur tranche 34 %</x:v>
      </x:c>
      <x:c r="E203" s="9" t="n">
        <x:v>180000</x:v>
      </x:c>
      <x:c r="F203" s="8" t="str">
        <x:v>DH/an</x:v>
      </x:c>
      <x:c r="G203" s="8" t="str">
        <x:v>Droit 2026</x:v>
      </x:c>
      <x:c r="H203" s="8" t="str">
        <x:v>CGI_2026 ; PDF p.118, article 73</x:v>
      </x:c>
      <x:c r="I203" s="8" t="str">
        <x:v>Observation ou règle sourcée ; Barème du revenu net imposable annuel, avant réduction pour charges de famille.</x:v>
      </x:c>
      <x:c r="J203" s="8" t="str"/>
      <x:c r="K203" s="8" t="str">
        <x:v>https://www.finances.gov.ma/Publication/dgi/2025/CGI-2026-FR.pdf</x:v>
      </x:c>
    </x:row>
    <x:row r="204" ht="24" hidden="0" customHeight="1">
      <x:c r="A204" s="2"/>
      <x:c r="B204" s="2"/>
      <x:c r="C204" s="2" t="str">
        <x:v>IRT1</x:v>
      </x:c>
      <x:c r="D204" s="8" t="str">
        <x:v>IR : taux de la deuxième tranche</x:v>
      </x:c>
      <x:c r="E204" s="9" t="n">
        <x:v>10</x:v>
      </x:c>
      <x:c r="F204" s="8" t="str">
        <x:v>%</x:v>
      </x:c>
      <x:c r="G204" s="8" t="str">
        <x:v>Droit 2026</x:v>
      </x:c>
      <x:c r="H204" s="8" t="str">
        <x:v>CGI_2026 ; PDF p.118, article 73</x:v>
      </x:c>
      <x:c r="I204" s="8" t="str">
        <x:v>Observation ou règle sourcée ; Barème du revenu net imposable annuel, avant réduction pour charges de famille.</x:v>
      </x:c>
      <x:c r="J204" s="8" t="str"/>
      <x:c r="K204" s="8" t="str">
        <x:v>https://www.finances.gov.ma/Publication/dgi/2025/CGI-2026-FR.pdf</x:v>
      </x:c>
    </x:row>
    <x:row r="205" ht="24" hidden="0" customHeight="1">
      <x:c r="A205" s="2"/>
      <x:c r="B205" s="2"/>
      <x:c r="C205" s="2" t="str">
        <x:v>IRT2</x:v>
      </x:c>
      <x:c r="D205" s="8" t="str">
        <x:v>IR : taux de la troisième tranche</x:v>
      </x:c>
      <x:c r="E205" s="9" t="n">
        <x:v>20</x:v>
      </x:c>
      <x:c r="F205" s="8" t="str">
        <x:v>%</x:v>
      </x:c>
      <x:c r="G205" s="8" t="str">
        <x:v>Droit 2026</x:v>
      </x:c>
      <x:c r="H205" s="8" t="str">
        <x:v>CGI_2026 ; PDF p.118, article 73</x:v>
      </x:c>
      <x:c r="I205" s="8" t="str">
        <x:v>Observation ou règle sourcée ; Barème du revenu net imposable annuel, avant réduction pour charges de famille.</x:v>
      </x:c>
      <x:c r="J205" s="8" t="str"/>
      <x:c r="K205" s="8" t="str">
        <x:v>https://www.finances.gov.ma/Publication/dgi/2025/CGI-2026-FR.pdf</x:v>
      </x:c>
    </x:row>
    <x:row r="206" ht="24" hidden="0" customHeight="1">
      <x:c r="A206" s="2"/>
      <x:c r="B206" s="2"/>
      <x:c r="C206" s="2" t="str">
        <x:v>IRT3</x:v>
      </x:c>
      <x:c r="D206" s="8" t="str">
        <x:v>IR : taux de la quatrième tranche</x:v>
      </x:c>
      <x:c r="E206" s="9" t="n">
        <x:v>30</x:v>
      </x:c>
      <x:c r="F206" s="8" t="str">
        <x:v>%</x:v>
      </x:c>
      <x:c r="G206" s="8" t="str">
        <x:v>Droit 2026</x:v>
      </x:c>
      <x:c r="H206" s="8" t="str">
        <x:v>CGI_2026 ; PDF p.118, article 73</x:v>
      </x:c>
      <x:c r="I206" s="8" t="str">
        <x:v>Observation ou règle sourcée ; Barème du revenu net imposable annuel, avant réduction pour charges de famille.</x:v>
      </x:c>
      <x:c r="J206" s="8" t="str"/>
      <x:c r="K206" s="8" t="str">
        <x:v>https://www.finances.gov.ma/Publication/dgi/2025/CGI-2026-FR.pdf</x:v>
      </x:c>
    </x:row>
    <x:row r="207" ht="24" hidden="0" customHeight="1">
      <x:c r="A207" s="2"/>
      <x:c r="B207" s="2"/>
      <x:c r="C207" s="2" t="str">
        <x:v>IRT4</x:v>
      </x:c>
      <x:c r="D207" s="8" t="str">
        <x:v>IR : taux de la cinquième tranche</x:v>
      </x:c>
      <x:c r="E207" s="9" t="n">
        <x:v>34</x:v>
      </x:c>
      <x:c r="F207" s="8" t="str">
        <x:v>%</x:v>
      </x:c>
      <x:c r="G207" s="8" t="str">
        <x:v>Droit 2026</x:v>
      </x:c>
      <x:c r="H207" s="8" t="str">
        <x:v>CGI_2026 ; PDF p.118, article 73</x:v>
      </x:c>
      <x:c r="I207" s="8" t="str">
        <x:v>Observation ou règle sourcée ; Barème du revenu net imposable annuel, avant réduction pour charges de famille.</x:v>
      </x:c>
      <x:c r="J207" s="8" t="str"/>
      <x:c r="K207" s="8" t="str">
        <x:v>https://www.finances.gov.ma/Publication/dgi/2025/CGI-2026-FR.pdf</x:v>
      </x:c>
    </x:row>
    <x:row r="208" ht="27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</x:row>
  </x:sheetData>
  <x:mergeCells>
    <x:mergeCell ref="D2:J2"/>
    <x:mergeCell ref="E3:H3"/>
  </x:mergeCells>
  <x:pageMargins left="0.7" right="0.7" top="0.75" bottom="0.75" header="0.3" footer="0.3"/>
</x:worksheet>
</file>